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honov_as\Desktop\Текущие задачи\- 24 год\25. Ремонт бытовых помещений в здании ГЭС\5. Сметы поосле корректировки в ГГ\"/>
    </mc:Choice>
  </mc:AlternateContent>
  <bookViews>
    <workbookView xWindow="0" yWindow="0" windowWidth="27540" windowHeight="13395"/>
  </bookViews>
  <sheets>
    <sheet name="ВОР" sheetId="3" r:id="rId1"/>
  </sheets>
  <definedNames>
    <definedName name="_xlnm.Print_Area" localSheetId="0">ВОР!$A$1:$R$121</definedName>
  </definedNames>
  <calcPr calcId="162913"/>
</workbook>
</file>

<file path=xl/calcChain.xml><?xml version="1.0" encoding="utf-8"?>
<calcChain xmlns="http://schemas.openxmlformats.org/spreadsheetml/2006/main">
  <c r="F92" i="3" l="1"/>
</calcChain>
</file>

<file path=xl/sharedStrings.xml><?xml version="1.0" encoding="utf-8"?>
<sst xmlns="http://schemas.openxmlformats.org/spreadsheetml/2006/main" count="353" uniqueCount="145">
  <si>
    <t>УТВЕРЖДАЮ:</t>
  </si>
  <si>
    <t>№ п/п</t>
  </si>
  <si>
    <t>Раздел 1. Сан.узел № 1 (помещение № 17)</t>
  </si>
  <si>
    <t>Дверной проем</t>
  </si>
  <si>
    <t>1</t>
  </si>
  <si>
    <t>100 шт</t>
  </si>
  <si>
    <t>Строительный мусор</t>
  </si>
  <si>
    <t>т</t>
  </si>
  <si>
    <t>м</t>
  </si>
  <si>
    <t>м2</t>
  </si>
  <si>
    <t>Пена монтажная</t>
  </si>
  <si>
    <t>л</t>
  </si>
  <si>
    <t>Пластиковая дверь Aquadoor (0,8*2,1=1,68 м2)</t>
  </si>
  <si>
    <t>шт</t>
  </si>
  <si>
    <t>Пластиковая дверь Aquadoor (1,0*2,1=2,1 м2)</t>
  </si>
  <si>
    <t>Ручка из нержавеющей стали 038 с накладкой на цилиндр</t>
  </si>
  <si>
    <t>Петли универсальные без врезки к двери</t>
  </si>
  <si>
    <t>Пол</t>
  </si>
  <si>
    <t>м3</t>
  </si>
  <si>
    <t>Раствор готовый кладочный цементный марки 300</t>
  </si>
  <si>
    <t>Затирка «Старатели» (разной цветности)</t>
  </si>
  <si>
    <t>Рейки деревянные, сечение 8х18 мм</t>
  </si>
  <si>
    <t>Клей для облицовочных работ водостойкий (сухая смесь)</t>
  </si>
  <si>
    <t>Керамогранит 300х300х8  (антискользящая)</t>
  </si>
  <si>
    <t>Грунтовка глубокого проникновения Ceresit CT 17 10 л. Расход 0,2 л/м2. Рекомендуется нанесение в 2 слоя</t>
  </si>
  <si>
    <t>Стены</t>
  </si>
  <si>
    <t>Профиль направляющий, стальной, оцинкованный, для монтажа гипсовых перегородок и подвесных потолков, длина 3 м, сечение 28х27х0,6 мм</t>
  </si>
  <si>
    <t>Профиль направляющий, стальной, оцинкованный, для монтажа гипсовых перегородок и подвесных потолков, длина 3 м, сечение 60х27х0,6 мм</t>
  </si>
  <si>
    <t>Подвес прямой, стальной, оцинкованный, для закрепления (подвески) потолочных профилей к несущим конструкциям</t>
  </si>
  <si>
    <t>Соединитель профиля одноуровневый потолочный</t>
  </si>
  <si>
    <t>Потолок</t>
  </si>
  <si>
    <t>Профиль Т-24 3,6 метра (несущий)</t>
  </si>
  <si>
    <t>Профиль Т-24 1,2 метра (несущий)</t>
  </si>
  <si>
    <t>Профиль Т-24 0,6 метра (межпанельный)</t>
  </si>
  <si>
    <t>Комплект подвесов "Альфа-V" 0,5 м</t>
  </si>
  <si>
    <t>Профиль угловой 19х19х3000</t>
  </si>
  <si>
    <t>Перегородки</t>
  </si>
  <si>
    <t>Лист гипсоволокнистый влагостойкий ГВЛВ, толщина 12,5 мм</t>
  </si>
  <si>
    <t>Покрытие поверхностей грунтовкой глубокого проникновения: за 2 раза стен_Перед санитарной коробкой</t>
  </si>
  <si>
    <t>Грунтовка на латексной основе</t>
  </si>
  <si>
    <t>Покрытие поверхностей грунтовкой глубокого проникновения: за 2 раза стен_В санитарной коробке</t>
  </si>
  <si>
    <t>Плитка настенная керамическая  20х40 см, белая, поверхность матовая</t>
  </si>
  <si>
    <t>Клей для плитки Ветонит "Плюс Фикс"</t>
  </si>
  <si>
    <t>Раздел 2. Сан.техника</t>
  </si>
  <si>
    <t>Строительный мусор и масса возвратных материалов</t>
  </si>
  <si>
    <t>Демонтаж: умывальников и раковин</t>
  </si>
  <si>
    <t>Установка умывальников одиночных: с подводкой холодной и горячей воды</t>
  </si>
  <si>
    <t>Кольца резиновые уплотнительные для ПВХ труб канализации, диаметр 50 мм</t>
  </si>
  <si>
    <t>к-т</t>
  </si>
  <si>
    <t>Установка смесителей</t>
  </si>
  <si>
    <t>Демонтаж: унитазов и писсуаров</t>
  </si>
  <si>
    <t>Установка подвесных унитазов, писсуаров с инсталляциями рамного и блочного типов</t>
  </si>
  <si>
    <t>Тройник полиэтиленовый для дренажной трубы, диаметр 110 мм</t>
  </si>
  <si>
    <t>Комплект SantiLine SL-5005+SL-01. Унитаз с инсталляцией.</t>
  </si>
  <si>
    <t>Раздел 3. Электромонтажные  работы</t>
  </si>
  <si>
    <t>Пробивка в кирпичных стенах отверстий круглых диаметром: до 25 мм при толщине стен до 25 см_Для пропуска гофры</t>
  </si>
  <si>
    <t>Труба гофрированная ПВХ для защиты проводов и кабелей по установленным конструкциям, по стенам, колоннам, потолкам, основанию пола_ Питание обогревателей и полотенцесушителей.</t>
  </si>
  <si>
    <t>Труба гофрированная ПВХ 25 мм с протяжкой легкая серая (50м) 91925 DKC</t>
  </si>
  <si>
    <t>Держатель-клипса быстрого монтажа диаметр 25 мм. (шаг между клипсами не более 0,6 м).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</si>
  <si>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</si>
  <si>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>Кабель ВВГнг(А)-LS 3х2,5</t>
  </si>
  <si>
    <t>п.м.</t>
  </si>
  <si>
    <t>Труба гофрированная ПВХ для защиты проводов и кабелей по установленным конструкциям, по стенам, колоннам, потолкам, основанию пола_Питание светильников</t>
  </si>
  <si>
    <t>Кабель силовой ВВГнг(А)-LS 3х1,5 (N.PE)-0,660</t>
  </si>
  <si>
    <t>Розетка штепсельная: утопленного типа при скрытой проводке_Для обогревателей и полотенцесушителей.</t>
  </si>
  <si>
    <t>Подрозетник Schneider Electric для гипсокартона d68х47 мм 8 вводов желтый IP30 с металлическими лапками</t>
  </si>
  <si>
    <t>Розетка с рамкой, скрытая установка, со шторками_Для обогревателей и полотенцесушителей.</t>
  </si>
  <si>
    <t>Выключатель: одноклавишный утопленного типа при скрытой проводке</t>
  </si>
  <si>
    <t>Выключатель одноклавишный белый для скрытой проводки.</t>
  </si>
  <si>
    <t>Коробка ответвительная на стене</t>
  </si>
  <si>
    <t>Коробка распределительная скрытой проводки для  гипсокартона 79х44</t>
  </si>
  <si>
    <t>Щитки осветительные, устанавливаемые на стене: распорными дюбелями, масса щитка до 6 кг</t>
  </si>
  <si>
    <t>Щит распределительный встраиваемый 10 модулей ЩРВ-П-10</t>
  </si>
  <si>
    <t>Выключатель автоматический однополюсный 6А</t>
  </si>
  <si>
    <t>Выключатель автоматический однополюсный 16А</t>
  </si>
  <si>
    <t>Выключатель автоматический однополюсный 10А</t>
  </si>
  <si>
    <t>Светильник в подвесных потолках, устанавливаемый: на подвесках, количество ламп в светильнике до 4</t>
  </si>
  <si>
    <t>Материалы по сборнику РЦЦС</t>
  </si>
  <si>
    <t>1 т груза</t>
  </si>
  <si>
    <t>Перевозка грузов III класса автомобилями бортовыми грузоподъемностью до 5 т на расстояние до 200 км</t>
  </si>
  <si>
    <t>Материалы по прайс-листам</t>
  </si>
  <si>
    <t>Раздел 4. Перевозка материалов</t>
  </si>
  <si>
    <t>ООО "ЕвроСибЭнерго - тепловая энергия"</t>
  </si>
  <si>
    <t>_________________ Тельбухов А.О.</t>
  </si>
  <si>
    <t>(категория работ )</t>
  </si>
  <si>
    <t>Здание ГЭС.  (Инв.№59008379)</t>
  </si>
  <si>
    <t>(наименование объекта, станционный номер, инвентарный номер)</t>
  </si>
  <si>
    <t xml:space="preserve">Наименование работ </t>
  </si>
  <si>
    <t>демонтируемый материал</t>
  </si>
  <si>
    <t>Потребность в основных материалах и запчастях</t>
  </si>
  <si>
    <t>Ед. изм.</t>
  </si>
  <si>
    <t>Кол-во</t>
  </si>
  <si>
    <t>Наименование</t>
  </si>
  <si>
    <t>Используемые (лом,  утиль, мусор, реализация, повтор. исп.)</t>
  </si>
  <si>
    <t>Поставка (заказчик/подрядчик)</t>
  </si>
  <si>
    <t>Демонтаж дверных коробок: в каменных стенах с отбивкой штукатурки в откосах</t>
  </si>
  <si>
    <t>мусор</t>
  </si>
  <si>
    <t xml:space="preserve"> м2</t>
  </si>
  <si>
    <t>Подрядчик</t>
  </si>
  <si>
    <t>Разборка облицовки стен: из керамических глазурованных плиток</t>
  </si>
  <si>
    <t>Устройство стяжек: цементных толщиной 20 мм</t>
  </si>
  <si>
    <t>Светильник светодиодный встраиваемый ДВО-40 W 595х595х32 6500К 4200 ЛМ (Feron AL2154)</t>
  </si>
  <si>
    <t>Визы отв. лиц заказчика ООО «ЕвроСибЭнерго-тепловая энергия»:</t>
  </si>
  <si>
    <t>СОГЛАСОВАНО</t>
  </si>
  <si>
    <t>Начальник ПТО</t>
  </si>
  <si>
    <t>А.С. Тихонов</t>
  </si>
  <si>
    <t>Служба зданий и сооружений</t>
  </si>
  <si>
    <t>ООО "ЕвроСибЭнерго-Гидрогенерация".</t>
  </si>
  <si>
    <t>Подтверждаем необходимость выполнения данного вида работ</t>
  </si>
  <si>
    <t xml:space="preserve">_________________________ </t>
  </si>
  <si>
    <t>Потолочная плита Orcal Plain Tegular 600x600x8.  (1 плита равна 0,36 м2.)</t>
  </si>
  <si>
    <t>Прибор или аппарат</t>
  </si>
  <si>
    <t>Дефектная ведомость (Ведомость объемов работ)  №  2024-004</t>
  </si>
  <si>
    <r>
      <t>на Ремонт хозяйственно-бытовых помещений в здании Ондской ГЭС .</t>
    </r>
    <r>
      <rPr>
        <b/>
        <u/>
        <sz val="11"/>
        <rFont val="Times New Roman"/>
        <family val="1"/>
        <charset val="204"/>
      </rPr>
      <t xml:space="preserve"> Сан.узел № 1</t>
    </r>
    <r>
      <rPr>
        <u/>
        <sz val="11"/>
        <rFont val="Times New Roman"/>
        <family val="1"/>
        <charset val="204"/>
      </rPr>
      <t xml:space="preserve"> </t>
    </r>
  </si>
  <si>
    <t>Снятие дверных полотен</t>
  </si>
  <si>
    <t xml:space="preserve">Установка блоков из ПВХ в наружных и внутренних дверных проемах: в каменных стенах площадью проема до 3 м2 </t>
  </si>
  <si>
    <t>Разборка покрытий полов: из керамических плиток</t>
  </si>
  <si>
    <t xml:space="preserve">Разборка плинтусов: цементных и из керамической плитки </t>
  </si>
  <si>
    <t>Устройство покрытий из плит керамогранитных размером: до 40х40 см</t>
  </si>
  <si>
    <t>Облицовка стен по одинарному металлическому каркасу из потолочного профиля гипсоволокнистыми листами: одним слоем с дверным проемом</t>
  </si>
  <si>
    <t>Облицовка стен глухих (без проемов) по металлическому одинарному каркасу гипсокартонными листами</t>
  </si>
  <si>
    <t>Облицовка стен глухих (без проемов) по металлическому одинарному каркасу гипсокартонными листами.</t>
  </si>
  <si>
    <t>Устройство потолков: плитно-ячеистых по каркасу из оцинкованного профиля</t>
  </si>
  <si>
    <t xml:space="preserve"> компл</t>
  </si>
  <si>
    <t xml:space="preserve">Комплект Раковина Roca Debba 50x42, сифон, </t>
  </si>
  <si>
    <t>смеситель</t>
  </si>
  <si>
    <t>Повторное использование</t>
  </si>
  <si>
    <t xml:space="preserve">Установка конвектора </t>
  </si>
  <si>
    <t xml:space="preserve"> конвектор </t>
  </si>
  <si>
    <t xml:space="preserve">Держатель-клипса быстрого монтажа диаметр 25 мм. </t>
  </si>
  <si>
    <t xml:space="preserve"> м</t>
  </si>
  <si>
    <t xml:space="preserve"> шт</t>
  </si>
  <si>
    <t>Перевозка грузов I класса автомобилями бортовыми грузоподъемностью до 5 т на расстояние  290 км</t>
  </si>
  <si>
    <t>Перевозка грузов II класса автомобилями бортовыми грузоподъемностью до 5 т на расстояние  290 км</t>
  </si>
  <si>
    <t>Перевозка грузов III класса автомобилями бортовыми грузоподъемностью до 5 т на расстояние  290 км</t>
  </si>
  <si>
    <t>* 1.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 (поз.1-44). 
* 2. Мусор остаётся на площадке Заказчика  для временного хранения</t>
  </si>
  <si>
    <t>Ст.мастер 1 гр.</t>
  </si>
  <si>
    <t>В.Л. Дьячков</t>
  </si>
  <si>
    <t>Главный инженер</t>
  </si>
  <si>
    <t>"___" ______________ 2024 г.</t>
  </si>
  <si>
    <t>для повторного использования</t>
  </si>
  <si>
    <t xml:space="preserve">Демонтаж конвектора 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</si>
  <si>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бетону_Перед санитарной коробкой.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</si>
  <si>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бетону_В санитарной коробке</t>
  </si>
  <si>
    <t>Пробивка в кирпичных стенах гнезд размером: до 130х130 мм_Прорезка отверстий в гипсокартоне под розетки и выключатели.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</si>
</sst>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₽&quot;_-;\-* #,##0.00\ &quot;₽&quot;_-;_-* &quot;-&quot;??\ &quot;₽&quot;_-;_-@_-"/>
    <numFmt numFmtId="164" formatCode="0.000"/>
    <numFmt numFmtId="165" formatCode="0.0000"/>
    <numFmt numFmtId="166" formatCode="0.00000"/>
    <numFmt numFmtId="167" formatCode="0.0"/>
    <numFmt numFmtId="168" formatCode="0.0000000"/>
    <numFmt numFmtId="169" formatCode="0.000000"/>
    <numFmt numFmtId="170" formatCode="#,##0.0000"/>
    <numFmt numFmtId="172" formatCode="#,##0.0"/>
    <numFmt numFmtId="173" formatCode="#,##0.000"/>
  </numFmts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Courier New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1" fillId="0" borderId="0"/>
  </cellStyleXfs>
  <cellXfs count="186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top" wrapText="1"/>
    </xf>
    <xf numFmtId="49" fontId="11" fillId="0" borderId="4" xfId="0" applyNumberFormat="1" applyFont="1" applyFill="1" applyBorder="1" applyAlignment="1" applyProtection="1">
      <alignment horizontal="center" vertical="top" wrapText="1"/>
    </xf>
    <xf numFmtId="49" fontId="10" fillId="0" borderId="4" xfId="0" applyNumberFormat="1" applyFont="1" applyFill="1" applyBorder="1" applyAlignment="1" applyProtection="1">
      <alignment horizontal="center" vertical="top" wrapText="1"/>
    </xf>
    <xf numFmtId="0" fontId="10" fillId="0" borderId="0" xfId="0" applyFont="1" applyFill="1"/>
    <xf numFmtId="0" fontId="2" fillId="0" borderId="4" xfId="0" applyFont="1" applyFill="1" applyBorder="1" applyAlignment="1">
      <alignment vertical="center" wrapText="1"/>
    </xf>
    <xf numFmtId="4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9" fillId="0" borderId="4" xfId="2" applyFont="1" applyFill="1" applyBorder="1" applyAlignment="1">
      <alignment vertical="center" wrapText="1"/>
    </xf>
    <xf numFmtId="0" fontId="12" fillId="0" borderId="4" xfId="0" applyNumberFormat="1" applyFont="1" applyFill="1" applyBorder="1" applyAlignment="1" applyProtection="1">
      <alignment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167" fontId="11" fillId="0" borderId="4" xfId="0" applyNumberFormat="1" applyFont="1" applyFill="1" applyBorder="1" applyAlignment="1" applyProtection="1">
      <alignment horizontal="center" vertical="top" wrapText="1"/>
    </xf>
    <xf numFmtId="49" fontId="12" fillId="0" borderId="4" xfId="0" applyNumberFormat="1" applyFont="1" applyFill="1" applyBorder="1" applyAlignment="1" applyProtection="1">
      <alignment vertical="top" wrapText="1"/>
    </xf>
    <xf numFmtId="0" fontId="12" fillId="0" borderId="4" xfId="0" applyFont="1" applyFill="1" applyBorder="1" applyAlignment="1">
      <alignment horizontal="right" vertical="top"/>
    </xf>
    <xf numFmtId="1" fontId="11" fillId="0" borderId="4" xfId="0" applyNumberFormat="1" applyFont="1" applyFill="1" applyBorder="1" applyAlignment="1" applyProtection="1">
      <alignment horizontal="center" vertical="top" wrapText="1"/>
    </xf>
    <xf numFmtId="44" fontId="2" fillId="0" borderId="0" xfId="0" applyNumberFormat="1" applyFont="1" applyFill="1" applyAlignment="1">
      <alignment wrapText="1"/>
    </xf>
    <xf numFmtId="0" fontId="9" fillId="0" borderId="4" xfId="0" applyNumberFormat="1" applyFont="1" applyFill="1" applyBorder="1" applyAlignment="1" applyProtection="1">
      <alignment vertical="top" wrapText="1"/>
    </xf>
    <xf numFmtId="2" fontId="11" fillId="0" borderId="4" xfId="0" applyNumberFormat="1" applyFont="1" applyFill="1" applyBorder="1" applyAlignment="1" applyProtection="1">
      <alignment horizontal="center" vertical="top" wrapText="1"/>
    </xf>
    <xf numFmtId="0" fontId="12" fillId="0" borderId="4" xfId="0" applyFont="1" applyFill="1" applyBorder="1" applyAlignment="1">
      <alignment vertical="top" wrapText="1"/>
    </xf>
    <xf numFmtId="49" fontId="12" fillId="0" borderId="4" xfId="0" applyNumberFormat="1" applyFont="1" applyFill="1" applyBorder="1" applyAlignment="1" applyProtection="1">
      <alignment horizontal="center" vertical="top" wrapText="1"/>
    </xf>
    <xf numFmtId="17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4" xfId="1" applyFont="1" applyFill="1" applyBorder="1" applyAlignment="1">
      <alignment vertical="center" wrapText="1"/>
    </xf>
    <xf numFmtId="0" fontId="11" fillId="0" borderId="4" xfId="0" applyNumberFormat="1" applyFont="1" applyFill="1" applyBorder="1" applyAlignment="1" applyProtection="1">
      <alignment vertical="top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4" xfId="2" applyFont="1" applyFill="1" applyBorder="1" applyAlignment="1">
      <alignment vertical="top" wrapText="1"/>
    </xf>
    <xf numFmtId="164" fontId="11" fillId="0" borderId="4" xfId="0" applyNumberFormat="1" applyFont="1" applyFill="1" applyBorder="1" applyAlignment="1" applyProtection="1">
      <alignment horizontal="center" vertical="top" wrapText="1"/>
    </xf>
    <xf numFmtId="49" fontId="11" fillId="0" borderId="4" xfId="0" applyNumberFormat="1" applyFont="1" applyFill="1" applyBorder="1" applyAlignment="1" applyProtection="1">
      <alignment vertical="top" wrapText="1"/>
    </xf>
    <xf numFmtId="166" fontId="11" fillId="0" borderId="4" xfId="0" applyNumberFormat="1" applyFont="1" applyFill="1" applyBorder="1" applyAlignment="1" applyProtection="1">
      <alignment horizontal="center" vertical="top" wrapText="1"/>
    </xf>
    <xf numFmtId="169" fontId="11" fillId="0" borderId="4" xfId="0" applyNumberFormat="1" applyFont="1" applyFill="1" applyBorder="1" applyAlignment="1" applyProtection="1">
      <alignment horizontal="center" vertical="top" wrapText="1"/>
    </xf>
    <xf numFmtId="44" fontId="9" fillId="0" borderId="4" xfId="0" applyNumberFormat="1" applyFont="1" applyFill="1" applyBorder="1" applyAlignment="1">
      <alignment vertical="center" wrapText="1"/>
    </xf>
    <xf numFmtId="44" fontId="9" fillId="0" borderId="4" xfId="0" applyNumberFormat="1" applyFont="1" applyFill="1" applyBorder="1" applyAlignment="1">
      <alignment horizontal="center" vertical="center" wrapText="1"/>
    </xf>
    <xf numFmtId="169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center" vertical="top"/>
    </xf>
    <xf numFmtId="165" fontId="11" fillId="0" borderId="4" xfId="0" applyNumberFormat="1" applyFont="1" applyFill="1" applyBorder="1" applyAlignment="1" applyProtection="1">
      <alignment horizontal="center" vertical="top" wrapText="1"/>
    </xf>
    <xf numFmtId="0" fontId="12" fillId="0" borderId="4" xfId="0" applyFont="1" applyFill="1" applyBorder="1" applyAlignment="1">
      <alignment vertical="top"/>
    </xf>
    <xf numFmtId="2" fontId="12" fillId="0" borderId="4" xfId="0" applyNumberFormat="1" applyFont="1" applyFill="1" applyBorder="1" applyAlignment="1">
      <alignment horizontal="center" vertical="top"/>
    </xf>
    <xf numFmtId="0" fontId="12" fillId="0" borderId="4" xfId="1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4" fontId="12" fillId="0" borderId="4" xfId="0" quotePrefix="1" applyNumberFormat="1" applyFont="1" applyFill="1" applyBorder="1" applyAlignment="1">
      <alignment horizontal="center" vertical="top" wrapText="1"/>
    </xf>
    <xf numFmtId="0" fontId="12" fillId="0" borderId="4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center" vertical="top" wrapText="1"/>
    </xf>
    <xf numFmtId="164" fontId="12" fillId="0" borderId="4" xfId="0" applyNumberFormat="1" applyFont="1" applyFill="1" applyBorder="1" applyAlignment="1" applyProtection="1">
      <alignment horizontal="center" vertical="top" wrapText="1"/>
    </xf>
    <xf numFmtId="170" fontId="11" fillId="0" borderId="4" xfId="0" applyNumberFormat="1" applyFont="1" applyFill="1" applyBorder="1" applyAlignment="1" applyProtection="1">
      <alignment horizontal="center" vertical="top" wrapText="1"/>
    </xf>
    <xf numFmtId="2" fontId="12" fillId="0" borderId="4" xfId="0" applyNumberFormat="1" applyFont="1" applyFill="1" applyBorder="1" applyAlignment="1" applyProtection="1">
      <alignment horizontal="center" vertical="top" wrapText="1"/>
    </xf>
    <xf numFmtId="49" fontId="2" fillId="0" borderId="4" xfId="0" applyNumberFormat="1" applyFont="1" applyFill="1" applyBorder="1" applyAlignment="1" applyProtection="1">
      <alignment vertical="top" wrapText="1"/>
    </xf>
    <xf numFmtId="172" fontId="11" fillId="0" borderId="4" xfId="0" applyNumberFormat="1" applyFont="1" applyFill="1" applyBorder="1" applyAlignment="1" applyProtection="1">
      <alignment horizontal="center" vertical="top" wrapText="1"/>
    </xf>
    <xf numFmtId="0" fontId="9" fillId="0" borderId="4" xfId="0" applyFont="1" applyFill="1" applyBorder="1" applyAlignment="1">
      <alignment vertical="center" wrapText="1"/>
    </xf>
    <xf numFmtId="2" fontId="12" fillId="0" borderId="4" xfId="0" applyNumberFormat="1" applyFont="1" applyFill="1" applyBorder="1" applyAlignment="1">
      <alignment vertical="top"/>
    </xf>
    <xf numFmtId="0" fontId="12" fillId="0" borderId="4" xfId="0" applyFont="1" applyFill="1" applyBorder="1" applyAlignment="1">
      <alignment vertical="center"/>
    </xf>
    <xf numFmtId="173" fontId="12" fillId="0" borderId="4" xfId="0" applyNumberFormat="1" applyFont="1" applyFill="1" applyBorder="1" applyAlignment="1" applyProtection="1">
      <alignment horizontal="center" vertical="top" wrapText="1"/>
    </xf>
    <xf numFmtId="165" fontId="12" fillId="0" borderId="4" xfId="0" applyNumberFormat="1" applyFont="1" applyFill="1" applyBorder="1" applyAlignment="1" applyProtection="1">
      <alignment vertical="top" wrapText="1"/>
    </xf>
    <xf numFmtId="164" fontId="12" fillId="0" borderId="4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/>
    <xf numFmtId="0" fontId="3" fillId="0" borderId="0" xfId="0" applyFont="1" applyFill="1" applyBorder="1"/>
    <xf numFmtId="0" fontId="3" fillId="0" borderId="0" xfId="0" applyFont="1" applyFill="1"/>
    <xf numFmtId="0" fontId="14" fillId="0" borderId="0" xfId="0" applyFont="1" applyFill="1" applyBorder="1" applyAlignment="1">
      <alignment horizontal="left" wrapText="1"/>
    </xf>
    <xf numFmtId="0" fontId="14" fillId="0" borderId="1" xfId="2" applyFont="1" applyFill="1" applyBorder="1" applyAlignment="1">
      <alignment horizontal="left" vertical="top" wrapText="1"/>
    </xf>
    <xf numFmtId="0" fontId="14" fillId="0" borderId="1" xfId="2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2" applyFont="1" applyFill="1" applyAlignment="1">
      <alignment horizontal="right" vertical="top"/>
    </xf>
    <xf numFmtId="0" fontId="14" fillId="0" borderId="0" xfId="0" applyFont="1" applyFill="1"/>
    <xf numFmtId="0" fontId="2" fillId="0" borderId="0" xfId="0" applyFont="1" applyFill="1" applyBorder="1"/>
    <xf numFmtId="0" fontId="2" fillId="0" borderId="0" xfId="2" applyFont="1" applyFill="1" applyAlignment="1">
      <alignment horizontal="left" vertical="top" wrapText="1"/>
    </xf>
    <xf numFmtId="0" fontId="2" fillId="0" borderId="0" xfId="2" applyFont="1" applyFill="1" applyAlignment="1">
      <alignment horizontal="center" vertical="top" wrapText="1"/>
    </xf>
    <xf numFmtId="0" fontId="14" fillId="0" borderId="0" xfId="3" applyNumberFormat="1" applyFont="1" applyFill="1" applyAlignment="1">
      <alignment horizontal="center"/>
    </xf>
    <xf numFmtId="49" fontId="14" fillId="0" borderId="0" xfId="3" applyNumberFormat="1" applyFont="1" applyFill="1" applyAlignment="1">
      <alignment horizontal="left"/>
    </xf>
    <xf numFmtId="0" fontId="14" fillId="0" borderId="0" xfId="3" applyFont="1" applyFill="1" applyAlignment="1">
      <alignment horizontal="left"/>
    </xf>
    <xf numFmtId="0" fontId="14" fillId="0" borderId="0" xfId="3" applyFont="1" applyFill="1" applyAlignment="1">
      <alignment horizontal="right"/>
    </xf>
    <xf numFmtId="0" fontId="2" fillId="0" borderId="0" xfId="3" applyFont="1" applyFill="1" applyAlignment="1">
      <alignment horizontal="right"/>
    </xf>
    <xf numFmtId="0" fontId="2" fillId="0" borderId="0" xfId="2" applyFont="1" applyFill="1" applyBorder="1" applyAlignment="1">
      <alignment vertical="center"/>
    </xf>
    <xf numFmtId="0" fontId="14" fillId="0" borderId="0" xfId="0" applyFont="1" applyFill="1" applyAlignment="1">
      <alignment horizontal="center" vertical="top"/>
    </xf>
    <xf numFmtId="49" fontId="15" fillId="0" borderId="0" xfId="3" applyNumberFormat="1" applyFont="1" applyFill="1" applyBorder="1" applyAlignment="1">
      <alignment horizontal="left"/>
    </xf>
    <xf numFmtId="0" fontId="14" fillId="0" borderId="0" xfId="0" applyFont="1" applyFill="1" applyAlignment="1">
      <alignment horizontal="right" vertical="top"/>
    </xf>
    <xf numFmtId="49" fontId="14" fillId="0" borderId="0" xfId="3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right" vertical="top"/>
    </xf>
    <xf numFmtId="0" fontId="14" fillId="0" borderId="0" xfId="0" applyFont="1" applyFill="1" applyAlignment="1">
      <alignment vertical="top"/>
    </xf>
    <xf numFmtId="0" fontId="14" fillId="0" borderId="0" xfId="0" applyFont="1" applyFill="1" applyBorder="1" applyAlignment="1">
      <alignment horizontal="left"/>
    </xf>
    <xf numFmtId="0" fontId="14" fillId="0" borderId="0" xfId="0" applyFont="1" applyFill="1" applyBorder="1"/>
    <xf numFmtId="0" fontId="14" fillId="0" borderId="0" xfId="0" applyFont="1" applyFill="1" applyAlignment="1">
      <alignment horizontal="left" vertical="top"/>
    </xf>
    <xf numFmtId="49" fontId="14" fillId="0" borderId="0" xfId="2" applyNumberFormat="1" applyFont="1" applyFill="1" applyBorder="1" applyAlignment="1">
      <alignment horizontal="left" vertical="top"/>
    </xf>
    <xf numFmtId="0" fontId="11" fillId="0" borderId="4" xfId="0" applyNumberFormat="1" applyFont="1" applyFill="1" applyBorder="1" applyAlignment="1" applyProtection="1">
      <alignment horizontal="center" vertical="top" wrapText="1"/>
    </xf>
    <xf numFmtId="0" fontId="13" fillId="0" borderId="4" xfId="0" applyNumberFormat="1" applyFont="1" applyFill="1" applyBorder="1" applyAlignment="1" applyProtection="1">
      <alignment vertical="top" wrapText="1"/>
    </xf>
    <xf numFmtId="0" fontId="2" fillId="0" borderId="4" xfId="0" applyFont="1" applyFill="1" applyBorder="1"/>
    <xf numFmtId="172" fontId="10" fillId="0" borderId="4" xfId="0" applyNumberFormat="1" applyFont="1" applyFill="1" applyBorder="1" applyAlignment="1" applyProtection="1">
      <alignment horizontal="center" vertical="top" wrapText="1"/>
    </xf>
    <xf numFmtId="4" fontId="11" fillId="0" borderId="4" xfId="0" applyNumberFormat="1" applyFont="1" applyFill="1" applyBorder="1" applyAlignment="1" applyProtection="1">
      <alignment horizontal="center" vertical="top" wrapText="1"/>
    </xf>
    <xf numFmtId="0" fontId="14" fillId="0" borderId="1" xfId="3" applyFont="1" applyFill="1" applyBorder="1" applyAlignment="1">
      <alignment horizontal="left" wrapText="1"/>
    </xf>
    <xf numFmtId="0" fontId="14" fillId="0" borderId="1" xfId="3" applyFont="1" applyFill="1" applyBorder="1" applyAlignment="1">
      <alignment horizontal="left"/>
    </xf>
    <xf numFmtId="0" fontId="17" fillId="0" borderId="0" xfId="0" applyNumberFormat="1" applyFont="1" applyFill="1" applyBorder="1" applyAlignment="1" applyProtection="1">
      <alignment horizontal="right"/>
    </xf>
    <xf numFmtId="0" fontId="18" fillId="0" borderId="0" xfId="0" applyNumberFormat="1" applyFont="1" applyFill="1" applyBorder="1" applyAlignment="1" applyProtection="1">
      <alignment horizontal="right"/>
    </xf>
    <xf numFmtId="166" fontId="12" fillId="0" borderId="4" xfId="0" applyNumberFormat="1" applyFont="1" applyFill="1" applyBorder="1" applyAlignment="1" applyProtection="1">
      <alignment horizontal="center" vertical="top" wrapText="1"/>
    </xf>
    <xf numFmtId="165" fontId="12" fillId="0" borderId="4" xfId="0" applyNumberFormat="1" applyFont="1" applyFill="1" applyBorder="1" applyAlignment="1" applyProtection="1">
      <alignment horizontal="center" vertical="top" wrapText="1"/>
    </xf>
    <xf numFmtId="167" fontId="12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1" applyFont="1" applyFill="1" applyBorder="1" applyAlignment="1">
      <alignment horizontal="center" vertical="center" wrapText="1"/>
    </xf>
    <xf numFmtId="168" fontId="11" fillId="0" borderId="4" xfId="0" applyNumberFormat="1" applyFont="1" applyFill="1" applyBorder="1" applyAlignment="1" applyProtection="1">
      <alignment horizontal="center" vertical="top" wrapText="1"/>
    </xf>
    <xf numFmtId="166" fontId="11" fillId="0" borderId="3" xfId="0" applyNumberFormat="1" applyFont="1" applyFill="1" applyBorder="1" applyAlignment="1" applyProtection="1">
      <alignment horizontal="center" vertical="top" wrapText="1"/>
    </xf>
    <xf numFmtId="0" fontId="12" fillId="0" borderId="4" xfId="0" applyFont="1" applyFill="1" applyBorder="1" applyAlignment="1">
      <alignment horizontal="left" vertical="center" wrapText="1"/>
    </xf>
    <xf numFmtId="169" fontId="11" fillId="0" borderId="3" xfId="0" applyNumberFormat="1" applyFont="1" applyFill="1" applyBorder="1" applyAlignment="1" applyProtection="1">
      <alignment horizontal="center" vertical="top" wrapText="1"/>
    </xf>
    <xf numFmtId="49" fontId="3" fillId="0" borderId="4" xfId="0" applyNumberFormat="1" applyFont="1" applyFill="1" applyBorder="1" applyAlignment="1" applyProtection="1">
      <alignment vertical="top" wrapText="1"/>
    </xf>
    <xf numFmtId="173" fontId="12" fillId="0" borderId="4" xfId="0" quotePrefix="1" applyNumberFormat="1" applyFont="1" applyFill="1" applyBorder="1" applyAlignment="1">
      <alignment horizontal="center" vertical="top" wrapText="1"/>
    </xf>
    <xf numFmtId="0" fontId="11" fillId="0" borderId="5" xfId="0" applyNumberFormat="1" applyFont="1" applyFill="1" applyBorder="1" applyAlignment="1" applyProtection="1">
      <alignment horizontal="left" vertical="top" wrapText="1"/>
    </xf>
    <xf numFmtId="0" fontId="11" fillId="0" borderId="3" xfId="0" applyNumberFormat="1" applyFont="1" applyFill="1" applyBorder="1" applyAlignment="1" applyProtection="1">
      <alignment horizontal="left" vertical="top" wrapText="1"/>
    </xf>
    <xf numFmtId="0" fontId="11" fillId="0" borderId="6" xfId="0" applyNumberFormat="1" applyFont="1" applyFill="1" applyBorder="1" applyAlignment="1" applyProtection="1">
      <alignment horizontal="left" vertical="top" wrapText="1"/>
    </xf>
    <xf numFmtId="49" fontId="11" fillId="0" borderId="4" xfId="0" applyNumberFormat="1" applyFont="1" applyFill="1" applyBorder="1" applyAlignment="1" applyProtection="1">
      <alignment horizontal="left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top" wrapText="1"/>
    </xf>
    <xf numFmtId="0" fontId="11" fillId="0" borderId="9" xfId="0" applyNumberFormat="1" applyFont="1" applyFill="1" applyBorder="1" applyAlignment="1" applyProtection="1">
      <alignment horizontal="left" vertical="top" wrapText="1"/>
    </xf>
    <xf numFmtId="0" fontId="11" fillId="0" borderId="2" xfId="0" applyNumberFormat="1" applyFont="1" applyFill="1" applyBorder="1" applyAlignment="1" applyProtection="1">
      <alignment horizontal="left" vertical="top" wrapText="1"/>
    </xf>
    <xf numFmtId="0" fontId="11" fillId="0" borderId="11" xfId="0" applyNumberFormat="1" applyFont="1" applyFill="1" applyBorder="1" applyAlignment="1" applyProtection="1">
      <alignment horizontal="left" vertical="top" wrapText="1"/>
    </xf>
    <xf numFmtId="0" fontId="11" fillId="0" borderId="10" xfId="0" applyNumberFormat="1" applyFont="1" applyFill="1" applyBorder="1" applyAlignment="1" applyProtection="1">
      <alignment horizontal="left" vertical="top" wrapText="1"/>
    </xf>
    <xf numFmtId="0" fontId="11" fillId="0" borderId="0" xfId="0" applyNumberFormat="1" applyFont="1" applyFill="1" applyBorder="1" applyAlignment="1" applyProtection="1">
      <alignment horizontal="left" vertical="top" wrapText="1"/>
    </xf>
    <xf numFmtId="0" fontId="11" fillId="0" borderId="13" xfId="0" applyNumberFormat="1" applyFont="1" applyFill="1" applyBorder="1" applyAlignment="1" applyProtection="1">
      <alignment horizontal="left" vertical="top" wrapText="1"/>
    </xf>
    <xf numFmtId="0" fontId="11" fillId="0" borderId="14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1" fillId="0" borderId="15" xfId="0" applyNumberFormat="1" applyFont="1" applyFill="1" applyBorder="1" applyAlignment="1" applyProtection="1">
      <alignment horizontal="left" vertical="top" wrapText="1"/>
    </xf>
    <xf numFmtId="49" fontId="11" fillId="0" borderId="7" xfId="0" applyNumberFormat="1" applyFont="1" applyFill="1" applyBorder="1" applyAlignment="1" applyProtection="1">
      <alignment horizontal="center" vertical="top" wrapText="1"/>
    </xf>
    <xf numFmtId="49" fontId="11" fillId="0" borderId="12" xfId="0" applyNumberFormat="1" applyFont="1" applyFill="1" applyBorder="1" applyAlignment="1" applyProtection="1">
      <alignment horizontal="center" vertical="top" wrapText="1"/>
    </xf>
    <xf numFmtId="49" fontId="11" fillId="0" borderId="8" xfId="0" applyNumberFormat="1" applyFont="1" applyFill="1" applyBorder="1" applyAlignment="1" applyProtection="1">
      <alignment horizontal="center" vertical="top" wrapText="1"/>
    </xf>
    <xf numFmtId="4" fontId="12" fillId="0" borderId="7" xfId="0" quotePrefix="1" applyNumberFormat="1" applyFont="1" applyFill="1" applyBorder="1" applyAlignment="1">
      <alignment horizontal="center" vertical="top" wrapText="1"/>
    </xf>
    <xf numFmtId="4" fontId="12" fillId="0" borderId="12" xfId="0" quotePrefix="1" applyNumberFormat="1" applyFont="1" applyFill="1" applyBorder="1" applyAlignment="1">
      <alignment horizontal="center" vertical="top" wrapText="1"/>
    </xf>
    <xf numFmtId="4" fontId="12" fillId="0" borderId="8" xfId="0" quotePrefix="1" applyNumberFormat="1" applyFont="1" applyFill="1" applyBorder="1" applyAlignment="1">
      <alignment horizontal="center" vertical="top" wrapText="1"/>
    </xf>
    <xf numFmtId="164" fontId="12" fillId="0" borderId="7" xfId="0" applyNumberFormat="1" applyFont="1" applyFill="1" applyBorder="1" applyAlignment="1" applyProtection="1">
      <alignment horizontal="center" vertical="top" wrapText="1"/>
    </xf>
    <xf numFmtId="164" fontId="12" fillId="0" borderId="12" xfId="0" applyNumberFormat="1" applyFont="1" applyFill="1" applyBorder="1" applyAlignment="1" applyProtection="1">
      <alignment horizontal="center" vertical="top" wrapText="1"/>
    </xf>
    <xf numFmtId="164" fontId="12" fillId="0" borderId="8" xfId="0" applyNumberFormat="1" applyFont="1" applyFill="1" applyBorder="1" applyAlignment="1" applyProtection="1">
      <alignment horizontal="center" vertical="top" wrapText="1"/>
    </xf>
    <xf numFmtId="0" fontId="2" fillId="0" borderId="4" xfId="1" applyFont="1" applyFill="1" applyBorder="1" applyAlignment="1">
      <alignment horizontal="center" vertical="center"/>
    </xf>
    <xf numFmtId="0" fontId="9" fillId="0" borderId="5" xfId="2" applyFont="1" applyFill="1" applyBorder="1" applyAlignment="1">
      <alignment horizontal="center" vertical="top" wrapText="1"/>
    </xf>
    <xf numFmtId="0" fontId="9" fillId="0" borderId="3" xfId="2" applyFont="1" applyFill="1" applyBorder="1" applyAlignment="1">
      <alignment horizontal="center" vertical="top" wrapText="1"/>
    </xf>
    <xf numFmtId="0" fontId="9" fillId="0" borderId="6" xfId="2" applyFont="1" applyFill="1" applyBorder="1" applyAlignment="1">
      <alignment horizontal="center" vertical="top" wrapText="1"/>
    </xf>
    <xf numFmtId="0" fontId="11" fillId="0" borderId="5" xfId="0" applyNumberFormat="1" applyFont="1" applyFill="1" applyBorder="1" applyAlignment="1" applyProtection="1">
      <alignment horizontal="center" vertical="top" wrapText="1"/>
    </xf>
    <xf numFmtId="0" fontId="11" fillId="0" borderId="3" xfId="0" applyNumberFormat="1" applyFont="1" applyFill="1" applyBorder="1" applyAlignment="1" applyProtection="1">
      <alignment horizontal="center" vertical="top" wrapText="1"/>
    </xf>
    <xf numFmtId="0" fontId="11" fillId="0" borderId="6" xfId="0" applyNumberFormat="1" applyFont="1" applyFill="1" applyBorder="1" applyAlignment="1" applyProtection="1">
      <alignment horizontal="center" vertical="top" wrapText="1"/>
    </xf>
    <xf numFmtId="0" fontId="2" fillId="0" borderId="4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/>
    </xf>
    <xf numFmtId="0" fontId="12" fillId="0" borderId="7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2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173" fontId="12" fillId="0" borderId="7" xfId="0" quotePrefix="1" applyNumberFormat="1" applyFont="1" applyFill="1" applyBorder="1" applyAlignment="1">
      <alignment horizontal="center" vertical="top" wrapText="1"/>
    </xf>
    <xf numFmtId="173" fontId="12" fillId="0" borderId="12" xfId="0" quotePrefix="1" applyNumberFormat="1" applyFont="1" applyFill="1" applyBorder="1" applyAlignment="1">
      <alignment horizontal="center" vertical="top" wrapText="1"/>
    </xf>
    <xf numFmtId="173" fontId="12" fillId="0" borderId="8" xfId="0" quotePrefix="1" applyNumberFormat="1" applyFont="1" applyFill="1" applyBorder="1" applyAlignment="1">
      <alignment horizontal="center" vertical="top" wrapText="1"/>
    </xf>
    <xf numFmtId="0" fontId="11" fillId="0" borderId="4" xfId="0" applyNumberFormat="1" applyFont="1" applyFill="1" applyBorder="1" applyAlignment="1" applyProtection="1">
      <alignment horizontal="left" vertical="top" wrapText="1"/>
    </xf>
    <xf numFmtId="0" fontId="12" fillId="0" borderId="5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11" fillId="0" borderId="7" xfId="0" applyNumberFormat="1" applyFont="1" applyFill="1" applyBorder="1" applyAlignment="1" applyProtection="1">
      <alignment horizontal="center" vertical="top" wrapText="1"/>
    </xf>
    <xf numFmtId="0" fontId="11" fillId="0" borderId="12" xfId="0" applyNumberFormat="1" applyFont="1" applyFill="1" applyBorder="1" applyAlignment="1" applyProtection="1">
      <alignment horizontal="center" vertical="top" wrapText="1"/>
    </xf>
    <xf numFmtId="0" fontId="11" fillId="0" borderId="8" xfId="0" applyNumberFormat="1" applyFont="1" applyFill="1" applyBorder="1" applyAlignment="1" applyProtection="1">
      <alignment horizontal="center" vertical="top" wrapText="1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0" fontId="12" fillId="0" borderId="5" xfId="0" applyNumberFormat="1" applyFont="1" applyFill="1" applyBorder="1" applyAlignment="1" applyProtection="1">
      <alignment horizontal="left" vertical="top" wrapText="1"/>
    </xf>
    <xf numFmtId="0" fontId="12" fillId="0" borderId="3" xfId="0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3" fillId="0" borderId="5" xfId="0" applyNumberFormat="1" applyFont="1" applyFill="1" applyBorder="1" applyAlignment="1" applyProtection="1">
      <alignment horizontal="center" vertical="top" wrapText="1"/>
    </xf>
    <xf numFmtId="0" fontId="13" fillId="0" borderId="3" xfId="0" applyNumberFormat="1" applyFont="1" applyFill="1" applyBorder="1" applyAlignment="1" applyProtection="1">
      <alignment horizontal="center" vertical="top" wrapText="1"/>
    </xf>
    <xf numFmtId="0" fontId="13" fillId="0" borderId="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Fill="1" applyBorder="1" applyAlignment="1">
      <alignment horizontal="left" vertical="top" wrapText="1"/>
    </xf>
    <xf numFmtId="49" fontId="11" fillId="0" borderId="3" xfId="0" applyNumberFormat="1" applyFont="1" applyFill="1" applyBorder="1" applyAlignment="1" applyProtection="1">
      <alignment horizontal="left" vertical="top" wrapText="1"/>
    </xf>
    <xf numFmtId="173" fontId="12" fillId="0" borderId="7" xfId="0" applyNumberFormat="1" applyFont="1" applyFill="1" applyBorder="1" applyAlignment="1" applyProtection="1">
      <alignment horizontal="center" vertical="top" wrapText="1"/>
    </xf>
    <xf numFmtId="173" fontId="12" fillId="0" borderId="8" xfId="0" applyNumberFormat="1" applyFont="1" applyFill="1" applyBorder="1" applyAlignment="1" applyProtection="1">
      <alignment horizontal="center" vertical="top" wrapText="1"/>
    </xf>
    <xf numFmtId="172" fontId="11" fillId="0" borderId="7" xfId="0" applyNumberFormat="1" applyFont="1" applyFill="1" applyBorder="1" applyAlignment="1" applyProtection="1">
      <alignment horizontal="center" vertical="top" wrapText="1"/>
    </xf>
    <xf numFmtId="172" fontId="11" fillId="0" borderId="8" xfId="0" applyNumberFormat="1" applyFont="1" applyFill="1" applyBorder="1" applyAlignment="1" applyProtection="1">
      <alignment horizontal="center" vertical="top" wrapText="1"/>
    </xf>
    <xf numFmtId="4" fontId="12" fillId="0" borderId="7" xfId="0" applyNumberFormat="1" applyFont="1" applyFill="1" applyBorder="1" applyAlignment="1" applyProtection="1">
      <alignment horizontal="center" vertical="top" wrapText="1"/>
    </xf>
    <xf numFmtId="4" fontId="12" fillId="0" borderId="8" xfId="0" applyNumberFormat="1" applyFont="1" applyFill="1" applyBorder="1" applyAlignment="1" applyProtection="1">
      <alignment horizontal="center" vertical="top" wrapText="1"/>
    </xf>
  </cellXfs>
  <cellStyles count="4">
    <cellStyle name="Обычный" xfId="0" builtinId="0"/>
    <cellStyle name="Обычный 2" xfId="2"/>
    <cellStyle name="Обычный 3 2" xfId="3"/>
    <cellStyle name="Обычный_212(1)-12 Перезалив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127"/>
  <sheetViews>
    <sheetView tabSelected="1" view="pageBreakPreview" topLeftCell="E104" zoomScaleNormal="100" zoomScaleSheetLayoutView="100" workbookViewId="0">
      <selection activeCell="S85" sqref="S1:AB1048576"/>
    </sheetView>
  </sheetViews>
  <sheetFormatPr defaultColWidth="9.140625" defaultRowHeight="15" x14ac:dyDescent="0.25"/>
  <cols>
    <col min="1" max="1" width="4.5703125" style="3" customWidth="1"/>
    <col min="2" max="2" width="28.7109375" style="3" customWidth="1"/>
    <col min="3" max="3" width="6.7109375" style="3" customWidth="1"/>
    <col min="4" max="4" width="7.28515625" style="3" customWidth="1"/>
    <col min="5" max="5" width="8.85546875" style="3" customWidth="1"/>
    <col min="6" max="6" width="8.7109375" style="3" customWidth="1"/>
    <col min="7" max="9" width="10.7109375" style="3" customWidth="1"/>
    <col min="10" max="10" width="8.7109375" style="3" customWidth="1"/>
    <col min="11" max="11" width="10.85546875" style="3" customWidth="1"/>
    <col min="12" max="12" width="15" style="3" customWidth="1"/>
    <col min="13" max="15" width="8.7109375" style="3" customWidth="1"/>
    <col min="16" max="16" width="8.28515625" style="3" customWidth="1"/>
    <col min="17" max="17" width="10.5703125" style="3" customWidth="1"/>
    <col min="18" max="18" width="15.140625" style="3" customWidth="1"/>
    <col min="19" max="16384" width="9.140625" style="3"/>
  </cols>
  <sheetData>
    <row r="1" spans="1:18" s="1" customFormat="1" ht="15" customHeight="1" x14ac:dyDescent="0.25">
      <c r="R1" s="105" t="s">
        <v>0</v>
      </c>
    </row>
    <row r="2" spans="1:18" s="1" customFormat="1" ht="15" customHeight="1" x14ac:dyDescent="0.25">
      <c r="R2" s="106" t="s">
        <v>138</v>
      </c>
    </row>
    <row r="3" spans="1:18" s="1" customFormat="1" ht="15" customHeight="1" x14ac:dyDescent="0.25">
      <c r="R3" s="106" t="s">
        <v>82</v>
      </c>
    </row>
    <row r="4" spans="1:18" s="1" customFormat="1" ht="15" customHeight="1" x14ac:dyDescent="0.25">
      <c r="R4" s="106"/>
    </row>
    <row r="5" spans="1:18" s="1" customFormat="1" ht="15" customHeight="1" x14ac:dyDescent="0.25">
      <c r="R5" s="106" t="s">
        <v>83</v>
      </c>
    </row>
    <row r="6" spans="1:18" s="1" customFormat="1" ht="15" customHeight="1" x14ac:dyDescent="0.25">
      <c r="R6" s="2" t="s">
        <v>139</v>
      </c>
    </row>
    <row r="7" spans="1:18" s="1" customFormat="1" ht="15" customHeight="1" x14ac:dyDescent="0.25"/>
    <row r="8" spans="1:18" s="1" customFormat="1" ht="15" customHeight="1" x14ac:dyDescent="0.25"/>
    <row r="9" spans="1:18" s="1" customFormat="1" ht="15" customHeight="1" x14ac:dyDescent="0.25"/>
    <row r="10" spans="1:18" x14ac:dyDescent="0.25">
      <c r="A10" s="150" t="s">
        <v>112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</row>
    <row r="11" spans="1:18" x14ac:dyDescent="0.25">
      <c r="A11" s="151" t="s">
        <v>113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</row>
    <row r="12" spans="1:18" x14ac:dyDescent="0.25">
      <c r="A12" s="152" t="s">
        <v>84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</row>
    <row r="13" spans="1:18" x14ac:dyDescent="0.25">
      <c r="B13" s="153" t="s">
        <v>85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</row>
    <row r="14" spans="1:18" x14ac:dyDescent="0.25">
      <c r="A14" s="154" t="s">
        <v>86</v>
      </c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</row>
    <row r="15" spans="1:18" x14ac:dyDescent="0.25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8" x14ac:dyDescent="0.25">
      <c r="A16" s="149" t="s">
        <v>1</v>
      </c>
      <c r="B16" s="142" t="s">
        <v>87</v>
      </c>
      <c r="C16" s="142"/>
      <c r="D16" s="142"/>
      <c r="E16" s="142"/>
      <c r="F16" s="142"/>
      <c r="G16" s="142" t="s">
        <v>88</v>
      </c>
      <c r="H16" s="142"/>
      <c r="I16" s="142"/>
      <c r="J16" s="142"/>
      <c r="K16" s="142"/>
      <c r="L16" s="142"/>
      <c r="M16" s="142" t="s">
        <v>89</v>
      </c>
      <c r="N16" s="142"/>
      <c r="O16" s="142"/>
      <c r="P16" s="142"/>
      <c r="Q16" s="142"/>
      <c r="R16" s="142"/>
    </row>
    <row r="17" spans="1:18" ht="75" x14ac:dyDescent="0.25">
      <c r="A17" s="149"/>
      <c r="B17" s="142"/>
      <c r="C17" s="142"/>
      <c r="D17" s="142"/>
      <c r="E17" s="110" t="s">
        <v>90</v>
      </c>
      <c r="F17" s="110" t="s">
        <v>91</v>
      </c>
      <c r="G17" s="142" t="s">
        <v>92</v>
      </c>
      <c r="H17" s="142"/>
      <c r="I17" s="142"/>
      <c r="J17" s="110" t="s">
        <v>90</v>
      </c>
      <c r="K17" s="110" t="s">
        <v>91</v>
      </c>
      <c r="L17" s="110" t="s">
        <v>93</v>
      </c>
      <c r="M17" s="142" t="s">
        <v>92</v>
      </c>
      <c r="N17" s="142"/>
      <c r="O17" s="142"/>
      <c r="P17" s="110" t="s">
        <v>90</v>
      </c>
      <c r="Q17" s="110" t="s">
        <v>91</v>
      </c>
      <c r="R17" s="110" t="s">
        <v>94</v>
      </c>
    </row>
    <row r="18" spans="1:18" x14ac:dyDescent="0.25">
      <c r="A18" s="110">
        <v>1</v>
      </c>
      <c r="B18" s="149">
        <v>2</v>
      </c>
      <c r="C18" s="149"/>
      <c r="D18" s="149"/>
      <c r="E18" s="110">
        <v>3</v>
      </c>
      <c r="F18" s="110">
        <v>4</v>
      </c>
      <c r="G18" s="149"/>
      <c r="H18" s="149"/>
      <c r="I18" s="149"/>
      <c r="J18" s="110">
        <v>6</v>
      </c>
      <c r="K18" s="110">
        <v>7</v>
      </c>
      <c r="L18" s="110">
        <v>8</v>
      </c>
      <c r="M18" s="149">
        <v>9</v>
      </c>
      <c r="N18" s="149"/>
      <c r="O18" s="149"/>
      <c r="P18" s="110">
        <v>10</v>
      </c>
      <c r="Q18" s="110">
        <v>11</v>
      </c>
      <c r="R18" s="110">
        <v>12</v>
      </c>
    </row>
    <row r="19" spans="1:18" x14ac:dyDescent="0.25">
      <c r="A19" s="6"/>
      <c r="B19" s="143" t="s">
        <v>2</v>
      </c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</row>
    <row r="20" spans="1:18" s="10" customFormat="1" ht="12.75" x14ac:dyDescent="0.2">
      <c r="A20" s="7"/>
      <c r="B20" s="146" t="s">
        <v>3</v>
      </c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8"/>
    </row>
    <row r="21" spans="1:18" ht="31.5" customHeight="1" x14ac:dyDescent="0.25">
      <c r="A21" s="11">
        <v>1</v>
      </c>
      <c r="B21" s="117" t="s">
        <v>95</v>
      </c>
      <c r="C21" s="118"/>
      <c r="D21" s="119"/>
      <c r="E21" s="8" t="s">
        <v>13</v>
      </c>
      <c r="F21" s="12">
        <v>2</v>
      </c>
      <c r="G21" s="120" t="s">
        <v>6</v>
      </c>
      <c r="H21" s="120"/>
      <c r="I21" s="120"/>
      <c r="J21" s="8" t="s">
        <v>7</v>
      </c>
      <c r="K21" s="23">
        <v>0.21</v>
      </c>
      <c r="L21" s="13" t="s">
        <v>96</v>
      </c>
      <c r="M21" s="14"/>
      <c r="N21" s="14"/>
      <c r="O21" s="14"/>
      <c r="P21" s="14"/>
      <c r="Q21" s="14"/>
      <c r="R21" s="14"/>
    </row>
    <row r="22" spans="1:18" ht="36.75" customHeight="1" x14ac:dyDescent="0.25">
      <c r="A22" s="44">
        <v>2</v>
      </c>
      <c r="B22" s="117" t="s">
        <v>114</v>
      </c>
      <c r="C22" s="118"/>
      <c r="D22" s="119"/>
      <c r="E22" s="8" t="s">
        <v>9</v>
      </c>
      <c r="F22" s="16">
        <v>3.38</v>
      </c>
      <c r="G22" s="120" t="s">
        <v>6</v>
      </c>
      <c r="H22" s="120"/>
      <c r="I22" s="120"/>
      <c r="J22" s="8" t="s">
        <v>7</v>
      </c>
      <c r="K22" s="34">
        <v>3.9884000000000003E-2</v>
      </c>
      <c r="L22" s="13" t="s">
        <v>96</v>
      </c>
      <c r="M22" s="28"/>
      <c r="N22" s="28"/>
      <c r="O22" s="28"/>
      <c r="P22" s="8"/>
      <c r="Q22" s="17"/>
      <c r="R22" s="15"/>
    </row>
    <row r="23" spans="1:18" s="21" customFormat="1" ht="19.5" customHeight="1" x14ac:dyDescent="0.25">
      <c r="A23" s="155">
        <v>3</v>
      </c>
      <c r="B23" s="124" t="s">
        <v>115</v>
      </c>
      <c r="C23" s="125"/>
      <c r="D23" s="126"/>
      <c r="E23" s="133" t="s">
        <v>9</v>
      </c>
      <c r="F23" s="158">
        <v>3.78</v>
      </c>
      <c r="G23" s="18"/>
      <c r="H23" s="18"/>
      <c r="I23" s="18"/>
      <c r="J23" s="13"/>
      <c r="K23" s="19"/>
      <c r="L23" s="13"/>
      <c r="M23" s="120" t="s">
        <v>10</v>
      </c>
      <c r="N23" s="120"/>
      <c r="O23" s="120"/>
      <c r="P23" s="8" t="s">
        <v>11</v>
      </c>
      <c r="Q23" s="34">
        <v>3.501414</v>
      </c>
      <c r="R23" s="15" t="s">
        <v>98</v>
      </c>
    </row>
    <row r="24" spans="1:18" s="21" customFormat="1" ht="36.75" customHeight="1" x14ac:dyDescent="0.25">
      <c r="A24" s="156"/>
      <c r="B24" s="127"/>
      <c r="C24" s="128"/>
      <c r="D24" s="129"/>
      <c r="E24" s="134"/>
      <c r="F24" s="159"/>
      <c r="G24" s="22"/>
      <c r="H24" s="22"/>
      <c r="I24" s="22"/>
      <c r="J24" s="22"/>
      <c r="K24" s="22"/>
      <c r="L24" s="22"/>
      <c r="M24" s="117" t="s">
        <v>12</v>
      </c>
      <c r="N24" s="118"/>
      <c r="O24" s="119"/>
      <c r="P24" s="8" t="s">
        <v>13</v>
      </c>
      <c r="Q24" s="20">
        <v>1</v>
      </c>
      <c r="R24" s="15" t="s">
        <v>98</v>
      </c>
    </row>
    <row r="25" spans="1:18" s="21" customFormat="1" ht="36.75" customHeight="1" x14ac:dyDescent="0.25">
      <c r="A25" s="156"/>
      <c r="B25" s="127"/>
      <c r="C25" s="128"/>
      <c r="D25" s="129"/>
      <c r="E25" s="134"/>
      <c r="F25" s="159"/>
      <c r="G25" s="18"/>
      <c r="H25" s="18"/>
      <c r="I25" s="18"/>
      <c r="J25" s="25"/>
      <c r="K25" s="26"/>
      <c r="L25" s="27"/>
      <c r="M25" s="117" t="s">
        <v>14</v>
      </c>
      <c r="N25" s="118"/>
      <c r="O25" s="119"/>
      <c r="P25" s="8" t="s">
        <v>13</v>
      </c>
      <c r="Q25" s="20">
        <v>1</v>
      </c>
      <c r="R25" s="15" t="s">
        <v>98</v>
      </c>
    </row>
    <row r="26" spans="1:18" s="21" customFormat="1" ht="36.75" customHeight="1" x14ac:dyDescent="0.25">
      <c r="A26" s="156"/>
      <c r="B26" s="127"/>
      <c r="C26" s="128"/>
      <c r="D26" s="129"/>
      <c r="E26" s="134"/>
      <c r="F26" s="159"/>
      <c r="G26" s="28"/>
      <c r="H26" s="28"/>
      <c r="I26" s="28"/>
      <c r="J26" s="28"/>
      <c r="K26" s="28"/>
      <c r="L26" s="28"/>
      <c r="M26" s="117" t="s">
        <v>15</v>
      </c>
      <c r="N26" s="118"/>
      <c r="O26" s="119"/>
      <c r="P26" s="8" t="s">
        <v>13</v>
      </c>
      <c r="Q26" s="20">
        <v>4</v>
      </c>
      <c r="R26" s="15" t="s">
        <v>98</v>
      </c>
    </row>
    <row r="27" spans="1:18" s="21" customFormat="1" ht="36.75" customHeight="1" x14ac:dyDescent="0.25">
      <c r="A27" s="157"/>
      <c r="B27" s="130"/>
      <c r="C27" s="131"/>
      <c r="D27" s="132"/>
      <c r="E27" s="135"/>
      <c r="F27" s="160"/>
      <c r="G27" s="32"/>
      <c r="H27" s="32"/>
      <c r="I27" s="32"/>
      <c r="J27" s="8"/>
      <c r="K27" s="34"/>
      <c r="L27" s="30"/>
      <c r="M27" s="117" t="s">
        <v>16</v>
      </c>
      <c r="N27" s="118"/>
      <c r="O27" s="119"/>
      <c r="P27" s="8" t="s">
        <v>13</v>
      </c>
      <c r="Q27" s="20">
        <v>4</v>
      </c>
      <c r="R27" s="15" t="s">
        <v>98</v>
      </c>
    </row>
    <row r="28" spans="1:18" x14ac:dyDescent="0.25">
      <c r="A28" s="24"/>
      <c r="B28" s="146" t="s">
        <v>17</v>
      </c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8"/>
    </row>
    <row r="29" spans="1:18" ht="26.25" customHeight="1" x14ac:dyDescent="0.25">
      <c r="A29" s="13">
        <v>4</v>
      </c>
      <c r="B29" s="117" t="s">
        <v>116</v>
      </c>
      <c r="C29" s="118"/>
      <c r="D29" s="119"/>
      <c r="E29" s="8" t="s">
        <v>97</v>
      </c>
      <c r="F29" s="98">
        <v>5.3550000000000004</v>
      </c>
      <c r="G29" s="120" t="s">
        <v>6</v>
      </c>
      <c r="H29" s="120"/>
      <c r="I29" s="120"/>
      <c r="J29" s="8" t="s">
        <v>7</v>
      </c>
      <c r="K29" s="33">
        <v>0.27845999999999999</v>
      </c>
      <c r="L29" s="13" t="s">
        <v>96</v>
      </c>
      <c r="M29" s="28"/>
      <c r="N29" s="28"/>
      <c r="O29" s="28"/>
      <c r="P29" s="8"/>
      <c r="Q29" s="31"/>
      <c r="R29" s="29"/>
    </row>
    <row r="30" spans="1:18" ht="36.75" customHeight="1" x14ac:dyDescent="0.25">
      <c r="A30" s="13">
        <v>5</v>
      </c>
      <c r="B30" s="117" t="s">
        <v>117</v>
      </c>
      <c r="C30" s="118"/>
      <c r="D30" s="119"/>
      <c r="E30" s="8" t="s">
        <v>8</v>
      </c>
      <c r="F30" s="12">
        <v>13.3</v>
      </c>
      <c r="G30" s="120" t="s">
        <v>6</v>
      </c>
      <c r="H30" s="120"/>
      <c r="I30" s="120"/>
      <c r="J30" s="8" t="s">
        <v>7</v>
      </c>
      <c r="K30" s="33">
        <v>8.2460000000000006E-2</v>
      </c>
      <c r="L30" s="13" t="s">
        <v>96</v>
      </c>
      <c r="M30" s="28"/>
      <c r="N30" s="28"/>
      <c r="O30" s="28"/>
      <c r="P30" s="8"/>
      <c r="Q30" s="33"/>
      <c r="R30" s="29"/>
    </row>
    <row r="31" spans="1:18" s="21" customFormat="1" ht="36.75" customHeight="1" x14ac:dyDescent="0.25">
      <c r="A31" s="13">
        <v>6</v>
      </c>
      <c r="B31" s="117" t="s">
        <v>100</v>
      </c>
      <c r="C31" s="118"/>
      <c r="D31" s="119"/>
      <c r="E31" s="8" t="s">
        <v>9</v>
      </c>
      <c r="F31" s="59">
        <v>5.3550000000000004</v>
      </c>
      <c r="G31" s="24"/>
      <c r="H31" s="24"/>
      <c r="I31" s="24"/>
      <c r="J31" s="13"/>
      <c r="K31" s="13"/>
      <c r="L31" s="24"/>
      <c r="M31" s="164" t="s">
        <v>19</v>
      </c>
      <c r="N31" s="164"/>
      <c r="O31" s="164"/>
      <c r="P31" s="8" t="s">
        <v>18</v>
      </c>
      <c r="Q31" s="34">
        <v>0.10924200000000001</v>
      </c>
      <c r="R31" s="29" t="s">
        <v>98</v>
      </c>
    </row>
    <row r="32" spans="1:18" s="21" customFormat="1" ht="36.75" customHeight="1" x14ac:dyDescent="0.25">
      <c r="A32" s="121">
        <v>7</v>
      </c>
      <c r="B32" s="124" t="s">
        <v>118</v>
      </c>
      <c r="C32" s="125"/>
      <c r="D32" s="126"/>
      <c r="E32" s="133" t="s">
        <v>9</v>
      </c>
      <c r="F32" s="161">
        <v>5.3550000000000004</v>
      </c>
      <c r="G32" s="38"/>
      <c r="H32" s="38"/>
      <c r="I32" s="38"/>
      <c r="J32" s="13"/>
      <c r="K32" s="39"/>
      <c r="L32" s="27"/>
      <c r="M32" s="117" t="s">
        <v>22</v>
      </c>
      <c r="N32" s="118"/>
      <c r="O32" s="119"/>
      <c r="P32" s="8" t="s">
        <v>7</v>
      </c>
      <c r="Q32" s="33">
        <v>6.4259999999999998E-2</v>
      </c>
      <c r="R32" s="29" t="s">
        <v>98</v>
      </c>
    </row>
    <row r="33" spans="1:18" s="21" customFormat="1" ht="36.75" customHeight="1" x14ac:dyDescent="0.25">
      <c r="A33" s="122"/>
      <c r="B33" s="127"/>
      <c r="C33" s="128"/>
      <c r="D33" s="129"/>
      <c r="E33" s="134"/>
      <c r="F33" s="162"/>
      <c r="G33" s="38"/>
      <c r="H33" s="38"/>
      <c r="I33" s="38"/>
      <c r="J33" s="13"/>
      <c r="K33" s="39"/>
      <c r="L33" s="27"/>
      <c r="M33" s="117" t="s">
        <v>21</v>
      </c>
      <c r="N33" s="118"/>
      <c r="O33" s="119"/>
      <c r="P33" s="8" t="s">
        <v>18</v>
      </c>
      <c r="Q33" s="111">
        <v>5.3549999999999995E-4</v>
      </c>
      <c r="R33" s="29" t="s">
        <v>98</v>
      </c>
    </row>
    <row r="34" spans="1:18" s="21" customFormat="1" ht="36.75" customHeight="1" x14ac:dyDescent="0.25">
      <c r="A34" s="122"/>
      <c r="B34" s="127"/>
      <c r="C34" s="128"/>
      <c r="D34" s="129"/>
      <c r="E34" s="134"/>
      <c r="F34" s="162"/>
      <c r="G34" s="38"/>
      <c r="H34" s="38"/>
      <c r="I34" s="38"/>
      <c r="J34" s="13"/>
      <c r="K34" s="39"/>
      <c r="L34" s="27"/>
      <c r="M34" s="117" t="s">
        <v>23</v>
      </c>
      <c r="N34" s="118"/>
      <c r="O34" s="119"/>
      <c r="P34" s="8" t="s">
        <v>9</v>
      </c>
      <c r="Q34" s="40">
        <v>5.4621000000000004</v>
      </c>
      <c r="R34" s="29" t="s">
        <v>98</v>
      </c>
    </row>
    <row r="35" spans="1:18" s="21" customFormat="1" ht="54" customHeight="1" x14ac:dyDescent="0.25">
      <c r="A35" s="123"/>
      <c r="B35" s="130"/>
      <c r="C35" s="131"/>
      <c r="D35" s="132"/>
      <c r="E35" s="135"/>
      <c r="F35" s="163"/>
      <c r="G35" s="41"/>
      <c r="H35" s="41"/>
      <c r="I35" s="41"/>
      <c r="J35" s="39"/>
      <c r="K35" s="39"/>
      <c r="L35" s="27"/>
      <c r="M35" s="117" t="s">
        <v>24</v>
      </c>
      <c r="N35" s="118"/>
      <c r="O35" s="119"/>
      <c r="P35" s="8" t="s">
        <v>11</v>
      </c>
      <c r="Q35" s="31">
        <v>2.1419999999999999</v>
      </c>
      <c r="R35" s="29" t="s">
        <v>98</v>
      </c>
    </row>
    <row r="36" spans="1:18" s="21" customFormat="1" x14ac:dyDescent="0.25">
      <c r="A36" s="13"/>
      <c r="B36" s="146" t="s">
        <v>25</v>
      </c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8"/>
    </row>
    <row r="37" spans="1:18" ht="36.75" customHeight="1" x14ac:dyDescent="0.25">
      <c r="A37" s="13">
        <v>8</v>
      </c>
      <c r="B37" s="117" t="s">
        <v>99</v>
      </c>
      <c r="C37" s="118"/>
      <c r="D37" s="119"/>
      <c r="E37" s="8" t="s">
        <v>9</v>
      </c>
      <c r="F37" s="47">
        <v>12.02</v>
      </c>
      <c r="G37" s="120" t="s">
        <v>6</v>
      </c>
      <c r="H37" s="120"/>
      <c r="I37" s="120"/>
      <c r="J37" s="8" t="s">
        <v>7</v>
      </c>
      <c r="K37" s="34">
        <v>0.53008200000000005</v>
      </c>
      <c r="L37" s="43" t="s">
        <v>96</v>
      </c>
      <c r="M37" s="28"/>
      <c r="N37" s="28"/>
      <c r="O37" s="28"/>
      <c r="P37" s="8"/>
      <c r="Q37" s="20"/>
      <c r="R37" s="29"/>
    </row>
    <row r="38" spans="1:18" ht="58.5" customHeight="1" x14ac:dyDescent="0.25">
      <c r="A38" s="121">
        <v>9</v>
      </c>
      <c r="B38" s="124" t="s">
        <v>119</v>
      </c>
      <c r="C38" s="125"/>
      <c r="D38" s="126"/>
      <c r="E38" s="133" t="s">
        <v>9</v>
      </c>
      <c r="F38" s="136">
        <v>5.67</v>
      </c>
      <c r="G38" s="44"/>
      <c r="H38" s="44"/>
      <c r="I38" s="44"/>
      <c r="J38" s="45"/>
      <c r="K38" s="46"/>
      <c r="L38" s="27"/>
      <c r="M38" s="120" t="s">
        <v>37</v>
      </c>
      <c r="N38" s="120"/>
      <c r="O38" s="120"/>
      <c r="P38" s="8" t="s">
        <v>9</v>
      </c>
      <c r="Q38" s="40">
        <v>6.3503999999999996</v>
      </c>
      <c r="R38" s="29" t="s">
        <v>98</v>
      </c>
    </row>
    <row r="39" spans="1:18" ht="66" customHeight="1" x14ac:dyDescent="0.25">
      <c r="A39" s="122"/>
      <c r="B39" s="127"/>
      <c r="C39" s="128"/>
      <c r="D39" s="129"/>
      <c r="E39" s="134"/>
      <c r="F39" s="137"/>
      <c r="G39" s="28"/>
      <c r="H39" s="28"/>
      <c r="I39" s="28"/>
      <c r="J39" s="28"/>
      <c r="K39" s="28"/>
      <c r="L39" s="28"/>
      <c r="M39" s="120" t="s">
        <v>26</v>
      </c>
      <c r="N39" s="120"/>
      <c r="O39" s="120"/>
      <c r="P39" s="8" t="s">
        <v>8</v>
      </c>
      <c r="Q39" s="40">
        <v>4.4793000000000003</v>
      </c>
      <c r="R39" s="29" t="s">
        <v>98</v>
      </c>
    </row>
    <row r="40" spans="1:18" s="21" customFormat="1" ht="72" customHeight="1" x14ac:dyDescent="0.25">
      <c r="A40" s="122"/>
      <c r="B40" s="127"/>
      <c r="C40" s="128"/>
      <c r="D40" s="129"/>
      <c r="E40" s="134"/>
      <c r="F40" s="137"/>
      <c r="G40" s="18"/>
      <c r="H40" s="18"/>
      <c r="I40" s="18"/>
      <c r="J40" s="18"/>
      <c r="K40" s="18"/>
      <c r="L40" s="18"/>
      <c r="M40" s="120" t="s">
        <v>27</v>
      </c>
      <c r="N40" s="120"/>
      <c r="O40" s="120"/>
      <c r="P40" s="8" t="s">
        <v>8</v>
      </c>
      <c r="Q40" s="40">
        <v>15.7059</v>
      </c>
      <c r="R40" s="29" t="s">
        <v>98</v>
      </c>
    </row>
    <row r="41" spans="1:18" s="21" customFormat="1" ht="78" customHeight="1" x14ac:dyDescent="0.25">
      <c r="A41" s="122"/>
      <c r="B41" s="127"/>
      <c r="C41" s="128"/>
      <c r="D41" s="129"/>
      <c r="E41" s="134"/>
      <c r="F41" s="137"/>
      <c r="G41" s="24"/>
      <c r="H41" s="24"/>
      <c r="I41" s="24"/>
      <c r="J41" s="13"/>
      <c r="K41" s="24"/>
      <c r="L41" s="24"/>
      <c r="M41" s="120" t="s">
        <v>28</v>
      </c>
      <c r="N41" s="120"/>
      <c r="O41" s="120"/>
      <c r="P41" s="8" t="s">
        <v>5</v>
      </c>
      <c r="Q41" s="52">
        <v>0.14855399999999999</v>
      </c>
      <c r="R41" s="29" t="s">
        <v>98</v>
      </c>
    </row>
    <row r="42" spans="1:18" ht="44.25" customHeight="1" x14ac:dyDescent="0.25">
      <c r="A42" s="123"/>
      <c r="B42" s="130"/>
      <c r="C42" s="131"/>
      <c r="D42" s="132"/>
      <c r="E42" s="135"/>
      <c r="F42" s="138"/>
      <c r="G42" s="28"/>
      <c r="H42" s="28"/>
      <c r="I42" s="28"/>
      <c r="J42" s="28"/>
      <c r="K42" s="28"/>
      <c r="L42" s="28"/>
      <c r="M42" s="120" t="s">
        <v>29</v>
      </c>
      <c r="N42" s="120"/>
      <c r="O42" s="120"/>
      <c r="P42" s="8" t="s">
        <v>5</v>
      </c>
      <c r="Q42" s="52">
        <v>6.4638000000000001E-2</v>
      </c>
      <c r="R42" s="29" t="s">
        <v>98</v>
      </c>
    </row>
    <row r="43" spans="1:18" ht="63.75" customHeight="1" x14ac:dyDescent="0.25">
      <c r="A43" s="121">
        <v>10</v>
      </c>
      <c r="B43" s="124" t="s">
        <v>119</v>
      </c>
      <c r="C43" s="125"/>
      <c r="D43" s="126"/>
      <c r="E43" s="133" t="s">
        <v>9</v>
      </c>
      <c r="F43" s="136">
        <v>5.24</v>
      </c>
      <c r="G43" s="32"/>
      <c r="H43" s="32"/>
      <c r="I43" s="32"/>
      <c r="J43" s="8"/>
      <c r="K43" s="40"/>
      <c r="L43" s="27"/>
      <c r="M43" s="120" t="s">
        <v>37</v>
      </c>
      <c r="N43" s="120"/>
      <c r="O43" s="120"/>
      <c r="P43" s="8" t="s">
        <v>9</v>
      </c>
      <c r="Q43" s="52">
        <v>5.8688000000000002</v>
      </c>
      <c r="R43" s="29" t="s">
        <v>98</v>
      </c>
    </row>
    <row r="44" spans="1:18" ht="66" customHeight="1" x14ac:dyDescent="0.25">
      <c r="A44" s="122"/>
      <c r="B44" s="127"/>
      <c r="C44" s="128"/>
      <c r="D44" s="129"/>
      <c r="E44" s="134"/>
      <c r="F44" s="137"/>
      <c r="G44" s="32"/>
      <c r="H44" s="32"/>
      <c r="I44" s="32"/>
      <c r="J44" s="8"/>
      <c r="K44" s="33"/>
      <c r="L44" s="27"/>
      <c r="M44" s="120" t="s">
        <v>26</v>
      </c>
      <c r="N44" s="120"/>
      <c r="O44" s="120"/>
      <c r="P44" s="8" t="s">
        <v>8</v>
      </c>
      <c r="Q44" s="52">
        <v>4.1395999999999997</v>
      </c>
      <c r="R44" s="29" t="s">
        <v>98</v>
      </c>
    </row>
    <row r="45" spans="1:18" ht="66" customHeight="1" x14ac:dyDescent="0.25">
      <c r="A45" s="122"/>
      <c r="B45" s="127"/>
      <c r="C45" s="128"/>
      <c r="D45" s="129"/>
      <c r="E45" s="134"/>
      <c r="F45" s="137"/>
      <c r="G45" s="44"/>
      <c r="H45" s="44"/>
      <c r="I45" s="44"/>
      <c r="J45" s="45"/>
      <c r="K45" s="48"/>
      <c r="L45" s="27"/>
      <c r="M45" s="120" t="s">
        <v>27</v>
      </c>
      <c r="N45" s="120"/>
      <c r="O45" s="120"/>
      <c r="P45" s="8" t="s">
        <v>8</v>
      </c>
      <c r="Q45" s="52">
        <v>14.514799999999999</v>
      </c>
      <c r="R45" s="29" t="s">
        <v>98</v>
      </c>
    </row>
    <row r="46" spans="1:18" s="21" customFormat="1" ht="74.25" customHeight="1" x14ac:dyDescent="0.25">
      <c r="A46" s="122"/>
      <c r="B46" s="127"/>
      <c r="C46" s="128"/>
      <c r="D46" s="129"/>
      <c r="E46" s="134"/>
      <c r="F46" s="137"/>
      <c r="G46" s="49"/>
      <c r="H46" s="49"/>
      <c r="I46" s="49"/>
      <c r="J46" s="50"/>
      <c r="K46" s="49"/>
      <c r="L46" s="49"/>
      <c r="M46" s="120" t="s">
        <v>28</v>
      </c>
      <c r="N46" s="120"/>
      <c r="O46" s="120"/>
      <c r="P46" s="8" t="s">
        <v>5</v>
      </c>
      <c r="Q46" s="52">
        <v>0.13728799999999999</v>
      </c>
      <c r="R46" s="29" t="s">
        <v>98</v>
      </c>
    </row>
    <row r="47" spans="1:18" s="21" customFormat="1" ht="36.75" customHeight="1" x14ac:dyDescent="0.25">
      <c r="A47" s="123"/>
      <c r="B47" s="130"/>
      <c r="C47" s="131"/>
      <c r="D47" s="132"/>
      <c r="E47" s="135"/>
      <c r="F47" s="138"/>
      <c r="G47" s="41"/>
      <c r="H47" s="41"/>
      <c r="I47" s="41"/>
      <c r="J47" s="39"/>
      <c r="K47" s="41"/>
      <c r="L47" s="27"/>
      <c r="M47" s="120" t="s">
        <v>29</v>
      </c>
      <c r="N47" s="120"/>
      <c r="O47" s="120"/>
      <c r="P47" s="8" t="s">
        <v>5</v>
      </c>
      <c r="Q47" s="52">
        <v>5.9735999999999997E-2</v>
      </c>
      <c r="R47" s="29" t="s">
        <v>98</v>
      </c>
    </row>
    <row r="48" spans="1:18" s="21" customFormat="1" ht="45" customHeight="1" x14ac:dyDescent="0.25">
      <c r="A48" s="121">
        <v>12</v>
      </c>
      <c r="B48" s="124" t="s">
        <v>120</v>
      </c>
      <c r="C48" s="125"/>
      <c r="D48" s="126"/>
      <c r="E48" s="133" t="s">
        <v>9</v>
      </c>
      <c r="F48" s="139">
        <v>13.64</v>
      </c>
      <c r="G48" s="41"/>
      <c r="H48" s="41"/>
      <c r="I48" s="41"/>
      <c r="J48" s="39"/>
      <c r="K48" s="41"/>
      <c r="L48" s="27"/>
      <c r="M48" s="164" t="s">
        <v>37</v>
      </c>
      <c r="N48" s="164"/>
      <c r="O48" s="164"/>
      <c r="P48" s="8" t="s">
        <v>9</v>
      </c>
      <c r="Q48" s="31">
        <v>14.321999999999999</v>
      </c>
      <c r="R48" s="29" t="s">
        <v>98</v>
      </c>
    </row>
    <row r="49" spans="1:18" s="21" customFormat="1" ht="69.75" customHeight="1" x14ac:dyDescent="0.25">
      <c r="A49" s="122"/>
      <c r="B49" s="127"/>
      <c r="C49" s="128"/>
      <c r="D49" s="129"/>
      <c r="E49" s="134"/>
      <c r="F49" s="140"/>
      <c r="G49" s="38"/>
      <c r="H49" s="38"/>
      <c r="I49" s="38"/>
      <c r="J49" s="45"/>
      <c r="K49" s="44"/>
      <c r="L49" s="44"/>
      <c r="M49" s="120" t="s">
        <v>26</v>
      </c>
      <c r="N49" s="120"/>
      <c r="O49" s="120"/>
      <c r="P49" s="8" t="s">
        <v>8</v>
      </c>
      <c r="Q49" s="33">
        <v>11.04158</v>
      </c>
      <c r="R49" s="29" t="s">
        <v>98</v>
      </c>
    </row>
    <row r="50" spans="1:18" s="21" customFormat="1" ht="69.75" customHeight="1" x14ac:dyDescent="0.25">
      <c r="A50" s="122"/>
      <c r="B50" s="127"/>
      <c r="C50" s="128"/>
      <c r="D50" s="129"/>
      <c r="E50" s="134"/>
      <c r="F50" s="140"/>
      <c r="G50" s="99"/>
      <c r="H50" s="99"/>
      <c r="I50" s="99"/>
      <c r="J50" s="99"/>
      <c r="K50" s="99"/>
      <c r="L50" s="99"/>
      <c r="M50" s="120" t="s">
        <v>27</v>
      </c>
      <c r="N50" s="120"/>
      <c r="O50" s="120"/>
      <c r="P50" s="8" t="s">
        <v>8</v>
      </c>
      <c r="Q50" s="34">
        <v>23.437612000000001</v>
      </c>
      <c r="R50" s="29" t="s">
        <v>98</v>
      </c>
    </row>
    <row r="51" spans="1:18" s="21" customFormat="1" ht="75.75" customHeight="1" x14ac:dyDescent="0.25">
      <c r="A51" s="122"/>
      <c r="B51" s="127"/>
      <c r="C51" s="128"/>
      <c r="D51" s="129"/>
      <c r="E51" s="134"/>
      <c r="F51" s="140"/>
      <c r="G51" s="44"/>
      <c r="H51" s="44"/>
      <c r="I51" s="44"/>
      <c r="J51" s="45"/>
      <c r="K51" s="45"/>
      <c r="L51" s="44"/>
      <c r="M51" s="120" t="s">
        <v>28</v>
      </c>
      <c r="N51" s="120"/>
      <c r="O51" s="120"/>
      <c r="P51" s="8" t="s">
        <v>5</v>
      </c>
      <c r="Q51" s="34">
        <v>0.29189599999999999</v>
      </c>
      <c r="R51" s="29" t="s">
        <v>98</v>
      </c>
    </row>
    <row r="52" spans="1:18" s="21" customFormat="1" ht="36.75" customHeight="1" x14ac:dyDescent="0.25">
      <c r="A52" s="123"/>
      <c r="B52" s="130"/>
      <c r="C52" s="131"/>
      <c r="D52" s="132"/>
      <c r="E52" s="135"/>
      <c r="F52" s="141"/>
      <c r="G52" s="44"/>
      <c r="H52" s="44"/>
      <c r="I52" s="44"/>
      <c r="J52" s="45"/>
      <c r="K52" s="44"/>
      <c r="L52" s="44"/>
      <c r="M52" s="120" t="s">
        <v>29</v>
      </c>
      <c r="N52" s="120"/>
      <c r="O52" s="120"/>
      <c r="P52" s="8" t="s">
        <v>5</v>
      </c>
      <c r="Q52" s="34">
        <v>4.9104000000000002E-2</v>
      </c>
      <c r="R52" s="29" t="s">
        <v>98</v>
      </c>
    </row>
    <row r="53" spans="1:18" ht="40.5" customHeight="1" x14ac:dyDescent="0.25">
      <c r="A53" s="121">
        <v>13</v>
      </c>
      <c r="B53" s="124" t="s">
        <v>121</v>
      </c>
      <c r="C53" s="125"/>
      <c r="D53" s="126"/>
      <c r="E53" s="133" t="s">
        <v>97</v>
      </c>
      <c r="F53" s="139">
        <v>11.34</v>
      </c>
      <c r="G53" s="24"/>
      <c r="H53" s="24"/>
      <c r="I53" s="24"/>
      <c r="J53" s="24"/>
      <c r="K53" s="24"/>
      <c r="L53" s="24"/>
      <c r="M53" s="117" t="s">
        <v>37</v>
      </c>
      <c r="N53" s="118"/>
      <c r="O53" s="119"/>
      <c r="P53" s="8" t="s">
        <v>9</v>
      </c>
      <c r="Q53" s="31">
        <v>11.907</v>
      </c>
      <c r="R53" s="29" t="s">
        <v>98</v>
      </c>
    </row>
    <row r="54" spans="1:18" ht="80.25" customHeight="1" x14ac:dyDescent="0.25">
      <c r="A54" s="122"/>
      <c r="B54" s="127"/>
      <c r="C54" s="128"/>
      <c r="D54" s="129"/>
      <c r="E54" s="134"/>
      <c r="F54" s="140"/>
      <c r="G54" s="38"/>
      <c r="H54" s="38"/>
      <c r="I54" s="38"/>
      <c r="J54" s="44"/>
      <c r="K54" s="44"/>
      <c r="L54" s="44"/>
      <c r="M54" s="179" t="s">
        <v>26</v>
      </c>
      <c r="N54" s="179"/>
      <c r="O54" s="179"/>
      <c r="P54" s="8" t="s">
        <v>8</v>
      </c>
      <c r="Q54" s="112">
        <v>9.1797299999999993</v>
      </c>
      <c r="R54" s="29" t="s">
        <v>98</v>
      </c>
    </row>
    <row r="55" spans="1:18" ht="71.25" customHeight="1" x14ac:dyDescent="0.25">
      <c r="A55" s="122"/>
      <c r="B55" s="127"/>
      <c r="C55" s="128"/>
      <c r="D55" s="129"/>
      <c r="E55" s="134"/>
      <c r="F55" s="140"/>
      <c r="G55" s="113"/>
      <c r="H55" s="113"/>
      <c r="I55" s="113"/>
      <c r="J55" s="29"/>
      <c r="K55" s="27"/>
      <c r="L55" s="44"/>
      <c r="M55" s="179" t="s">
        <v>27</v>
      </c>
      <c r="N55" s="179"/>
      <c r="O55" s="179"/>
      <c r="P55" s="8" t="s">
        <v>8</v>
      </c>
      <c r="Q55" s="114">
        <v>19.485522</v>
      </c>
      <c r="R55" s="29" t="s">
        <v>98</v>
      </c>
    </row>
    <row r="56" spans="1:18" ht="75" customHeight="1" x14ac:dyDescent="0.25">
      <c r="A56" s="122"/>
      <c r="B56" s="127"/>
      <c r="C56" s="128"/>
      <c r="D56" s="129"/>
      <c r="E56" s="134"/>
      <c r="F56" s="140"/>
      <c r="G56" s="113"/>
      <c r="H56" s="113"/>
      <c r="I56" s="113"/>
      <c r="J56" s="45"/>
      <c r="K56" s="44"/>
      <c r="L56" s="44"/>
      <c r="M56" s="179" t="s">
        <v>28</v>
      </c>
      <c r="N56" s="179"/>
      <c r="O56" s="179"/>
      <c r="P56" s="8" t="s">
        <v>5</v>
      </c>
      <c r="Q56" s="114">
        <v>0.242676</v>
      </c>
      <c r="R56" s="29" t="s">
        <v>98</v>
      </c>
    </row>
    <row r="57" spans="1:18" ht="42" customHeight="1" x14ac:dyDescent="0.25">
      <c r="A57" s="123"/>
      <c r="B57" s="130"/>
      <c r="C57" s="131"/>
      <c r="D57" s="132"/>
      <c r="E57" s="135"/>
      <c r="F57" s="141"/>
      <c r="G57" s="115"/>
      <c r="H57" s="115"/>
      <c r="I57" s="115"/>
      <c r="J57" s="115"/>
      <c r="K57" s="115"/>
      <c r="L57" s="115"/>
      <c r="M57" s="179" t="s">
        <v>29</v>
      </c>
      <c r="N57" s="179"/>
      <c r="O57" s="179"/>
      <c r="P57" s="8" t="s">
        <v>5</v>
      </c>
      <c r="Q57" s="114">
        <v>4.0823999999999999E-2</v>
      </c>
      <c r="R57" s="29" t="s">
        <v>98</v>
      </c>
    </row>
    <row r="58" spans="1:18" s="21" customFormat="1" x14ac:dyDescent="0.25">
      <c r="A58" s="13"/>
      <c r="B58" s="146" t="s">
        <v>30</v>
      </c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8"/>
    </row>
    <row r="59" spans="1:18" s="21" customFormat="1" ht="36.75" customHeight="1" x14ac:dyDescent="0.25">
      <c r="A59" s="121">
        <v>14</v>
      </c>
      <c r="B59" s="124" t="s">
        <v>122</v>
      </c>
      <c r="C59" s="125"/>
      <c r="D59" s="126"/>
      <c r="E59" s="133" t="s">
        <v>9</v>
      </c>
      <c r="F59" s="139">
        <v>5.3550000000000004</v>
      </c>
      <c r="G59" s="54"/>
      <c r="H59" s="54"/>
      <c r="I59" s="54"/>
      <c r="J59" s="54"/>
      <c r="K59" s="54"/>
      <c r="L59" s="54"/>
      <c r="M59" s="117" t="s">
        <v>110</v>
      </c>
      <c r="N59" s="118"/>
      <c r="O59" s="119"/>
      <c r="P59" s="8" t="s">
        <v>9</v>
      </c>
      <c r="Q59" s="33">
        <v>5.5156499999999999</v>
      </c>
      <c r="R59" s="29" t="s">
        <v>98</v>
      </c>
    </row>
    <row r="60" spans="1:18" s="21" customFormat="1" ht="36.75" customHeight="1" x14ac:dyDescent="0.25">
      <c r="A60" s="122"/>
      <c r="B60" s="127"/>
      <c r="C60" s="128"/>
      <c r="D60" s="129"/>
      <c r="E60" s="134"/>
      <c r="F60" s="140"/>
      <c r="G60" s="49"/>
      <c r="H60" s="49"/>
      <c r="I60" s="49"/>
      <c r="J60" s="49"/>
      <c r="K60" s="49"/>
      <c r="L60" s="49"/>
      <c r="M60" s="117" t="s">
        <v>31</v>
      </c>
      <c r="N60" s="118"/>
      <c r="O60" s="119"/>
      <c r="P60" s="8" t="s">
        <v>13</v>
      </c>
      <c r="Q60" s="20">
        <v>2</v>
      </c>
      <c r="R60" s="29" t="s">
        <v>98</v>
      </c>
    </row>
    <row r="61" spans="1:18" s="21" customFormat="1" ht="36.75" customHeight="1" x14ac:dyDescent="0.25">
      <c r="A61" s="122"/>
      <c r="B61" s="127"/>
      <c r="C61" s="128"/>
      <c r="D61" s="129"/>
      <c r="E61" s="134"/>
      <c r="F61" s="140"/>
      <c r="G61" s="56"/>
      <c r="H61" s="56"/>
      <c r="I61" s="56"/>
      <c r="J61" s="56"/>
      <c r="K61" s="56"/>
      <c r="L61" s="56"/>
      <c r="M61" s="117" t="s">
        <v>32</v>
      </c>
      <c r="N61" s="118"/>
      <c r="O61" s="119"/>
      <c r="P61" s="8" t="s">
        <v>13</v>
      </c>
      <c r="Q61" s="20">
        <v>8</v>
      </c>
      <c r="R61" s="29" t="s">
        <v>98</v>
      </c>
    </row>
    <row r="62" spans="1:18" s="21" customFormat="1" ht="36.75" customHeight="1" x14ac:dyDescent="0.25">
      <c r="A62" s="122"/>
      <c r="B62" s="127"/>
      <c r="C62" s="128"/>
      <c r="D62" s="129"/>
      <c r="E62" s="134"/>
      <c r="F62" s="140"/>
      <c r="G62" s="28"/>
      <c r="H62" s="28"/>
      <c r="I62" s="28"/>
      <c r="J62" s="28"/>
      <c r="K62" s="28"/>
      <c r="L62" s="28"/>
      <c r="M62" s="117" t="s">
        <v>33</v>
      </c>
      <c r="N62" s="118"/>
      <c r="O62" s="119"/>
      <c r="P62" s="8" t="s">
        <v>13</v>
      </c>
      <c r="Q62" s="20">
        <v>8</v>
      </c>
      <c r="R62" s="29" t="s">
        <v>98</v>
      </c>
    </row>
    <row r="63" spans="1:18" s="21" customFormat="1" ht="36.75" customHeight="1" x14ac:dyDescent="0.25">
      <c r="A63" s="122"/>
      <c r="B63" s="127"/>
      <c r="C63" s="128"/>
      <c r="D63" s="129"/>
      <c r="E63" s="134"/>
      <c r="F63" s="140"/>
      <c r="G63" s="32"/>
      <c r="H63" s="32"/>
      <c r="I63" s="32"/>
      <c r="J63" s="8"/>
      <c r="K63" s="40"/>
      <c r="L63" s="27"/>
      <c r="M63" s="117" t="s">
        <v>34</v>
      </c>
      <c r="N63" s="118"/>
      <c r="O63" s="119"/>
      <c r="P63" s="8" t="s">
        <v>13</v>
      </c>
      <c r="Q63" s="20">
        <v>16</v>
      </c>
      <c r="R63" s="29" t="s">
        <v>98</v>
      </c>
    </row>
    <row r="64" spans="1:18" s="21" customFormat="1" ht="36.75" customHeight="1" x14ac:dyDescent="0.25">
      <c r="A64" s="123"/>
      <c r="B64" s="130"/>
      <c r="C64" s="131"/>
      <c r="D64" s="132"/>
      <c r="E64" s="135"/>
      <c r="F64" s="141"/>
      <c r="G64" s="32"/>
      <c r="H64" s="32"/>
      <c r="I64" s="32"/>
      <c r="J64" s="8"/>
      <c r="K64" s="31"/>
      <c r="L64" s="44"/>
      <c r="M64" s="117" t="s">
        <v>35</v>
      </c>
      <c r="N64" s="118"/>
      <c r="O64" s="119"/>
      <c r="P64" s="8" t="s">
        <v>13</v>
      </c>
      <c r="Q64" s="20">
        <v>4</v>
      </c>
      <c r="R64" s="29" t="s">
        <v>98</v>
      </c>
    </row>
    <row r="65" spans="1:18" s="21" customFormat="1" x14ac:dyDescent="0.25">
      <c r="A65" s="24"/>
      <c r="B65" s="146" t="s">
        <v>36</v>
      </c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8"/>
    </row>
    <row r="66" spans="1:18" s="21" customFormat="1" ht="36.75" customHeight="1" x14ac:dyDescent="0.25">
      <c r="A66" s="13">
        <v>15</v>
      </c>
      <c r="B66" s="117" t="s">
        <v>38</v>
      </c>
      <c r="C66" s="118"/>
      <c r="D66" s="119"/>
      <c r="E66" s="8" t="s">
        <v>9</v>
      </c>
      <c r="F66" s="53">
        <v>25.11</v>
      </c>
      <c r="G66" s="24"/>
      <c r="H66" s="24"/>
      <c r="I66" s="24"/>
      <c r="J66" s="25"/>
      <c r="K66" s="58"/>
      <c r="L66" s="27"/>
      <c r="M66" s="120" t="s">
        <v>39</v>
      </c>
      <c r="N66" s="120"/>
      <c r="O66" s="120"/>
      <c r="P66" s="8" t="s">
        <v>7</v>
      </c>
      <c r="Q66" s="34">
        <v>5.0220000000000004E-3</v>
      </c>
      <c r="R66" s="29" t="s">
        <v>98</v>
      </c>
    </row>
    <row r="67" spans="1:18" s="21" customFormat="1" ht="39.75" customHeight="1" x14ac:dyDescent="0.25">
      <c r="A67" s="13">
        <v>16</v>
      </c>
      <c r="B67" s="117" t="s">
        <v>40</v>
      </c>
      <c r="C67" s="118"/>
      <c r="D67" s="119"/>
      <c r="E67" s="8" t="s">
        <v>9</v>
      </c>
      <c r="F67" s="98">
        <v>10.8</v>
      </c>
      <c r="G67" s="28"/>
      <c r="H67" s="28"/>
      <c r="I67" s="28"/>
      <c r="J67" s="28"/>
      <c r="K67" s="28"/>
      <c r="L67" s="28"/>
      <c r="M67" s="171" t="s">
        <v>39</v>
      </c>
      <c r="N67" s="171"/>
      <c r="O67" s="171"/>
      <c r="P67" s="25" t="s">
        <v>7</v>
      </c>
      <c r="Q67" s="107">
        <v>2.16E-3</v>
      </c>
      <c r="R67" s="29" t="s">
        <v>98</v>
      </c>
    </row>
    <row r="68" spans="1:18" s="21" customFormat="1" ht="29.25" customHeight="1" x14ac:dyDescent="0.25">
      <c r="A68" s="121">
        <v>17</v>
      </c>
      <c r="B68" s="124" t="s">
        <v>142</v>
      </c>
      <c r="C68" s="125"/>
      <c r="D68" s="126"/>
      <c r="E68" s="133" t="s">
        <v>9</v>
      </c>
      <c r="F68" s="168">
        <v>25.11</v>
      </c>
      <c r="G68" s="32"/>
      <c r="H68" s="32"/>
      <c r="I68" s="32"/>
      <c r="J68" s="8"/>
      <c r="K68" s="31"/>
      <c r="L68" s="27"/>
      <c r="M68" s="172" t="s">
        <v>20</v>
      </c>
      <c r="N68" s="173"/>
      <c r="O68" s="174"/>
      <c r="P68" s="25" t="s">
        <v>7</v>
      </c>
      <c r="Q68" s="37">
        <v>1.2555E-2</v>
      </c>
      <c r="R68" s="29" t="s">
        <v>98</v>
      </c>
    </row>
    <row r="69" spans="1:18" s="21" customFormat="1" ht="39" customHeight="1" x14ac:dyDescent="0.25">
      <c r="A69" s="122"/>
      <c r="B69" s="127"/>
      <c r="C69" s="128"/>
      <c r="D69" s="129"/>
      <c r="E69" s="134"/>
      <c r="F69" s="169"/>
      <c r="G69" s="28"/>
      <c r="H69" s="28"/>
      <c r="I69" s="28"/>
      <c r="J69" s="28"/>
      <c r="K69" s="28"/>
      <c r="L69" s="28"/>
      <c r="M69" s="172" t="s">
        <v>41</v>
      </c>
      <c r="N69" s="173"/>
      <c r="O69" s="174"/>
      <c r="P69" s="25" t="s">
        <v>9</v>
      </c>
      <c r="Q69" s="53">
        <v>25.11</v>
      </c>
      <c r="R69" s="29" t="s">
        <v>98</v>
      </c>
    </row>
    <row r="70" spans="1:18" ht="36.75" customHeight="1" x14ac:dyDescent="0.25">
      <c r="A70" s="123"/>
      <c r="B70" s="130"/>
      <c r="C70" s="131"/>
      <c r="D70" s="132"/>
      <c r="E70" s="135"/>
      <c r="F70" s="170"/>
      <c r="G70" s="38"/>
      <c r="H70" s="38"/>
      <c r="I70" s="38"/>
      <c r="J70" s="13"/>
      <c r="K70" s="57"/>
      <c r="L70" s="43"/>
      <c r="M70" s="172" t="s">
        <v>42</v>
      </c>
      <c r="N70" s="173"/>
      <c r="O70" s="174"/>
      <c r="P70" s="25" t="s">
        <v>7</v>
      </c>
      <c r="Q70" s="37">
        <v>9.4162999999999997E-2</v>
      </c>
      <c r="R70" s="29" t="s">
        <v>98</v>
      </c>
    </row>
    <row r="71" spans="1:18" ht="26.25" customHeight="1" x14ac:dyDescent="0.25">
      <c r="A71" s="121">
        <v>18</v>
      </c>
      <c r="B71" s="124" t="s">
        <v>143</v>
      </c>
      <c r="C71" s="125"/>
      <c r="D71" s="126"/>
      <c r="E71" s="133" t="s">
        <v>97</v>
      </c>
      <c r="F71" s="168">
        <v>10.8</v>
      </c>
      <c r="G71" s="44"/>
      <c r="H71" s="44"/>
      <c r="I71" s="44"/>
      <c r="J71" s="44"/>
      <c r="K71" s="48"/>
      <c r="L71" s="27"/>
      <c r="M71" s="172" t="s">
        <v>20</v>
      </c>
      <c r="N71" s="173"/>
      <c r="O71" s="174"/>
      <c r="P71" s="25" t="s">
        <v>7</v>
      </c>
      <c r="Q71" s="108">
        <v>5.4000000000000003E-3</v>
      </c>
      <c r="R71" s="29" t="s">
        <v>98</v>
      </c>
    </row>
    <row r="72" spans="1:18" ht="36.75" customHeight="1" x14ac:dyDescent="0.25">
      <c r="A72" s="122"/>
      <c r="B72" s="127"/>
      <c r="C72" s="128"/>
      <c r="D72" s="129"/>
      <c r="E72" s="134"/>
      <c r="F72" s="169"/>
      <c r="G72" s="99"/>
      <c r="H72" s="99"/>
      <c r="I72" s="99"/>
      <c r="J72" s="99"/>
      <c r="K72" s="99"/>
      <c r="L72" s="99"/>
      <c r="M72" s="172" t="s">
        <v>41</v>
      </c>
      <c r="N72" s="173"/>
      <c r="O72" s="174"/>
      <c r="P72" s="25" t="s">
        <v>9</v>
      </c>
      <c r="Q72" s="109">
        <v>10.8</v>
      </c>
      <c r="R72" s="29" t="s">
        <v>98</v>
      </c>
    </row>
    <row r="73" spans="1:18" ht="36.75" customHeight="1" x14ac:dyDescent="0.25">
      <c r="A73" s="123"/>
      <c r="B73" s="130"/>
      <c r="C73" s="131"/>
      <c r="D73" s="132"/>
      <c r="E73" s="135"/>
      <c r="F73" s="170"/>
      <c r="G73" s="28"/>
      <c r="H73" s="28"/>
      <c r="I73" s="28"/>
      <c r="J73" s="28"/>
      <c r="K73" s="28"/>
      <c r="L73" s="28"/>
      <c r="M73" s="172" t="s">
        <v>42</v>
      </c>
      <c r="N73" s="173"/>
      <c r="O73" s="174"/>
      <c r="P73" s="25" t="s">
        <v>7</v>
      </c>
      <c r="Q73" s="108">
        <v>4.0500000000000001E-2</v>
      </c>
      <c r="R73" s="29" t="s">
        <v>98</v>
      </c>
    </row>
    <row r="74" spans="1:18" s="21" customFormat="1" x14ac:dyDescent="0.25">
      <c r="A74" s="13"/>
      <c r="B74" s="175" t="s">
        <v>43</v>
      </c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7"/>
    </row>
    <row r="75" spans="1:18" ht="36.75" customHeight="1" x14ac:dyDescent="0.25">
      <c r="A75" s="13">
        <v>19</v>
      </c>
      <c r="B75" s="117" t="s">
        <v>45</v>
      </c>
      <c r="C75" s="118"/>
      <c r="D75" s="119"/>
      <c r="E75" s="8" t="s">
        <v>13</v>
      </c>
      <c r="F75" s="98">
        <v>1</v>
      </c>
      <c r="G75" s="120" t="s">
        <v>44</v>
      </c>
      <c r="H75" s="120"/>
      <c r="I75" s="120"/>
      <c r="J75" s="8" t="s">
        <v>7</v>
      </c>
      <c r="K75" s="40">
        <v>1.66E-2</v>
      </c>
      <c r="L75" s="28" t="s">
        <v>96</v>
      </c>
      <c r="M75" s="100"/>
      <c r="N75" s="100"/>
      <c r="O75" s="100"/>
      <c r="P75" s="100"/>
      <c r="Q75" s="100"/>
      <c r="R75" s="28"/>
    </row>
    <row r="76" spans="1:18" ht="36.75" customHeight="1" x14ac:dyDescent="0.25">
      <c r="A76" s="121">
        <v>20</v>
      </c>
      <c r="B76" s="124" t="s">
        <v>46</v>
      </c>
      <c r="C76" s="125"/>
      <c r="D76" s="126"/>
      <c r="E76" s="133" t="s">
        <v>123</v>
      </c>
      <c r="F76" s="182">
        <v>1</v>
      </c>
      <c r="G76" s="32"/>
      <c r="H76" s="32"/>
      <c r="I76" s="32"/>
      <c r="J76" s="8"/>
      <c r="K76" s="40"/>
      <c r="L76" s="44"/>
      <c r="M76" s="120" t="s">
        <v>47</v>
      </c>
      <c r="N76" s="120"/>
      <c r="O76" s="120"/>
      <c r="P76" s="8" t="s">
        <v>13</v>
      </c>
      <c r="Q76" s="20">
        <v>1</v>
      </c>
      <c r="R76" s="29" t="s">
        <v>98</v>
      </c>
    </row>
    <row r="77" spans="1:18" ht="36.75" customHeight="1" x14ac:dyDescent="0.25">
      <c r="A77" s="123"/>
      <c r="B77" s="130"/>
      <c r="C77" s="131"/>
      <c r="D77" s="132"/>
      <c r="E77" s="135"/>
      <c r="F77" s="183"/>
      <c r="G77" s="28"/>
      <c r="H77" s="28"/>
      <c r="I77" s="28"/>
      <c r="J77" s="28"/>
      <c r="K77" s="28"/>
      <c r="L77" s="28"/>
      <c r="M77" s="164" t="s">
        <v>124</v>
      </c>
      <c r="N77" s="164"/>
      <c r="O77" s="164"/>
      <c r="P77" s="8" t="s">
        <v>48</v>
      </c>
      <c r="Q77" s="20">
        <v>1</v>
      </c>
      <c r="R77" s="29" t="s">
        <v>98</v>
      </c>
    </row>
    <row r="78" spans="1:18" ht="36.75" customHeight="1" x14ac:dyDescent="0.25">
      <c r="A78" s="13">
        <v>21</v>
      </c>
      <c r="B78" s="117" t="s">
        <v>49</v>
      </c>
      <c r="C78" s="118"/>
      <c r="D78" s="119"/>
      <c r="E78" s="8" t="s">
        <v>13</v>
      </c>
      <c r="F78" s="59">
        <v>1</v>
      </c>
      <c r="G78" s="18"/>
      <c r="H78" s="18"/>
      <c r="I78" s="18"/>
      <c r="J78" s="25"/>
      <c r="K78" s="26"/>
      <c r="L78" s="44"/>
      <c r="M78" s="117" t="s">
        <v>125</v>
      </c>
      <c r="N78" s="118"/>
      <c r="O78" s="119"/>
      <c r="P78" s="8" t="s">
        <v>13</v>
      </c>
      <c r="Q78" s="12">
        <v>1</v>
      </c>
      <c r="R78" s="29" t="s">
        <v>98</v>
      </c>
    </row>
    <row r="79" spans="1:18" ht="36.75" customHeight="1" x14ac:dyDescent="0.25">
      <c r="A79" s="13">
        <v>22</v>
      </c>
      <c r="B79" s="117" t="s">
        <v>50</v>
      </c>
      <c r="C79" s="118"/>
      <c r="D79" s="119"/>
      <c r="E79" s="8" t="s">
        <v>13</v>
      </c>
      <c r="F79" s="98">
        <v>1</v>
      </c>
      <c r="G79" s="120" t="s">
        <v>44</v>
      </c>
      <c r="H79" s="120"/>
      <c r="I79" s="120"/>
      <c r="J79" s="8" t="s">
        <v>7</v>
      </c>
      <c r="K79" s="40">
        <v>2.6499999999999999E-2</v>
      </c>
      <c r="L79" s="28" t="s">
        <v>96</v>
      </c>
      <c r="M79" s="28"/>
      <c r="N79" s="28"/>
      <c r="O79" s="28"/>
      <c r="P79" s="28"/>
      <c r="Q79" s="28"/>
      <c r="R79" s="28"/>
    </row>
    <row r="80" spans="1:18" s="21" customFormat="1" ht="36.75" customHeight="1" x14ac:dyDescent="0.25">
      <c r="A80" s="121">
        <v>23</v>
      </c>
      <c r="B80" s="124" t="s">
        <v>51</v>
      </c>
      <c r="C80" s="125"/>
      <c r="D80" s="126"/>
      <c r="E80" s="133" t="s">
        <v>13</v>
      </c>
      <c r="F80" s="180">
        <v>1</v>
      </c>
      <c r="G80" s="24"/>
      <c r="H80" s="24"/>
      <c r="I80" s="24"/>
      <c r="J80" s="25"/>
      <c r="K80" s="60"/>
      <c r="L80" s="24"/>
      <c r="M80" s="117" t="s">
        <v>52</v>
      </c>
      <c r="N80" s="118"/>
      <c r="O80" s="119"/>
      <c r="P80" s="8" t="s">
        <v>13</v>
      </c>
      <c r="Q80" s="55">
        <v>1</v>
      </c>
      <c r="R80" s="29" t="s">
        <v>98</v>
      </c>
    </row>
    <row r="81" spans="1:18" s="10" customFormat="1" ht="36.75" customHeight="1" x14ac:dyDescent="0.2">
      <c r="A81" s="123"/>
      <c r="B81" s="130"/>
      <c r="C81" s="131"/>
      <c r="D81" s="132"/>
      <c r="E81" s="135"/>
      <c r="F81" s="181"/>
      <c r="G81" s="32"/>
      <c r="H81" s="32"/>
      <c r="I81" s="32"/>
      <c r="J81" s="8"/>
      <c r="K81" s="9"/>
      <c r="L81" s="9"/>
      <c r="M81" s="117" t="s">
        <v>53</v>
      </c>
      <c r="N81" s="118"/>
      <c r="O81" s="119"/>
      <c r="P81" s="8" t="s">
        <v>48</v>
      </c>
      <c r="Q81" s="101" t="s">
        <v>4</v>
      </c>
      <c r="R81" s="29" t="s">
        <v>98</v>
      </c>
    </row>
    <row r="82" spans="1:18" x14ac:dyDescent="0.25">
      <c r="A82" s="6"/>
      <c r="B82" s="175" t="s">
        <v>54</v>
      </c>
      <c r="C82" s="176"/>
      <c r="D82" s="176"/>
      <c r="E82" s="176"/>
      <c r="F82" s="176"/>
      <c r="G82" s="176"/>
      <c r="H82" s="176"/>
      <c r="I82" s="176"/>
      <c r="J82" s="176"/>
      <c r="K82" s="176"/>
      <c r="L82" s="176"/>
      <c r="M82" s="176"/>
      <c r="N82" s="176"/>
      <c r="O82" s="176"/>
      <c r="P82" s="176"/>
      <c r="Q82" s="176"/>
      <c r="R82" s="177"/>
    </row>
    <row r="83" spans="1:18" ht="36.75" customHeight="1" x14ac:dyDescent="0.25">
      <c r="A83" s="45">
        <v>24</v>
      </c>
      <c r="B83" s="117" t="s">
        <v>141</v>
      </c>
      <c r="C83" s="118"/>
      <c r="D83" s="119"/>
      <c r="E83" s="8" t="s">
        <v>13</v>
      </c>
      <c r="F83" s="16">
        <v>1</v>
      </c>
      <c r="G83" s="172" t="s">
        <v>128</v>
      </c>
      <c r="H83" s="173"/>
      <c r="I83" s="174"/>
      <c r="J83" s="16" t="s">
        <v>13</v>
      </c>
      <c r="K83" s="15">
        <v>1</v>
      </c>
      <c r="L83" s="15" t="s">
        <v>140</v>
      </c>
      <c r="M83" s="28"/>
      <c r="N83" s="28"/>
      <c r="O83" s="28"/>
      <c r="P83" s="8"/>
      <c r="Q83" s="17"/>
      <c r="R83" s="15"/>
    </row>
    <row r="84" spans="1:18" s="21" customFormat="1" ht="36.75" customHeight="1" x14ac:dyDescent="0.25">
      <c r="A84" s="45">
        <v>25</v>
      </c>
      <c r="B84" s="117" t="s">
        <v>127</v>
      </c>
      <c r="C84" s="118"/>
      <c r="D84" s="119"/>
      <c r="E84" s="8" t="s">
        <v>13</v>
      </c>
      <c r="F84" s="16">
        <v>1</v>
      </c>
      <c r="G84" s="18"/>
      <c r="H84" s="18"/>
      <c r="I84" s="18"/>
      <c r="J84" s="13"/>
      <c r="K84" s="19"/>
      <c r="L84" s="13"/>
      <c r="M84" s="117" t="s">
        <v>128</v>
      </c>
      <c r="N84" s="118"/>
      <c r="O84" s="119"/>
      <c r="P84" s="8" t="s">
        <v>13</v>
      </c>
      <c r="Q84" s="20">
        <v>1</v>
      </c>
      <c r="R84" s="15" t="s">
        <v>126</v>
      </c>
    </row>
    <row r="85" spans="1:18" s="21" customFormat="1" ht="41.25" customHeight="1" x14ac:dyDescent="0.25">
      <c r="A85" s="45">
        <v>26</v>
      </c>
      <c r="B85" s="117" t="s">
        <v>55</v>
      </c>
      <c r="C85" s="118"/>
      <c r="D85" s="119"/>
      <c r="E85" s="8" t="s">
        <v>13</v>
      </c>
      <c r="F85" s="16">
        <v>3</v>
      </c>
      <c r="G85" s="22"/>
      <c r="H85" s="22"/>
      <c r="I85" s="22"/>
      <c r="J85" s="22"/>
      <c r="K85" s="22"/>
      <c r="L85" s="22"/>
      <c r="M85" s="28"/>
      <c r="N85" s="28"/>
      <c r="O85" s="28"/>
      <c r="P85" s="8"/>
      <c r="Q85" s="23"/>
      <c r="R85" s="15"/>
    </row>
    <row r="86" spans="1:18" s="21" customFormat="1" ht="42.75" customHeight="1" x14ac:dyDescent="0.25">
      <c r="A86" s="121">
        <v>27</v>
      </c>
      <c r="B86" s="124" t="s">
        <v>56</v>
      </c>
      <c r="C86" s="125"/>
      <c r="D86" s="126"/>
      <c r="E86" s="133" t="s">
        <v>8</v>
      </c>
      <c r="F86" s="184">
        <v>17</v>
      </c>
      <c r="G86" s="18"/>
      <c r="H86" s="18"/>
      <c r="I86" s="18"/>
      <c r="J86" s="25"/>
      <c r="K86" s="26"/>
      <c r="L86" s="27"/>
      <c r="M86" s="117" t="s">
        <v>57</v>
      </c>
      <c r="N86" s="118"/>
      <c r="O86" s="119"/>
      <c r="P86" s="8" t="s">
        <v>8</v>
      </c>
      <c r="Q86" s="20">
        <v>17</v>
      </c>
      <c r="R86" s="29" t="s">
        <v>98</v>
      </c>
    </row>
    <row r="87" spans="1:18" s="21" customFormat="1" ht="42.75" customHeight="1" x14ac:dyDescent="0.25">
      <c r="A87" s="123"/>
      <c r="B87" s="130"/>
      <c r="C87" s="131"/>
      <c r="D87" s="132"/>
      <c r="E87" s="135"/>
      <c r="F87" s="185"/>
      <c r="G87" s="28"/>
      <c r="H87" s="28"/>
      <c r="I87" s="28"/>
      <c r="J87" s="28"/>
      <c r="K87" s="28"/>
      <c r="L87" s="28"/>
      <c r="M87" s="117" t="s">
        <v>129</v>
      </c>
      <c r="N87" s="118"/>
      <c r="O87" s="119"/>
      <c r="P87" s="8" t="s">
        <v>13</v>
      </c>
      <c r="Q87" s="20">
        <v>28</v>
      </c>
      <c r="R87" s="29" t="s">
        <v>98</v>
      </c>
    </row>
    <row r="88" spans="1:18" s="21" customFormat="1" ht="51.75" customHeight="1" x14ac:dyDescent="0.25">
      <c r="A88" s="13">
        <v>28</v>
      </c>
      <c r="B88" s="117" t="s">
        <v>59</v>
      </c>
      <c r="C88" s="118"/>
      <c r="D88" s="119"/>
      <c r="E88" s="8" t="s">
        <v>130</v>
      </c>
      <c r="F88" s="12">
        <v>17</v>
      </c>
      <c r="G88" s="32"/>
      <c r="H88" s="32"/>
      <c r="I88" s="32"/>
      <c r="J88" s="8"/>
      <c r="K88" s="34"/>
      <c r="L88" s="30"/>
      <c r="M88" s="117" t="s">
        <v>60</v>
      </c>
      <c r="N88" s="118"/>
      <c r="O88" s="119"/>
      <c r="P88" s="8" t="s">
        <v>61</v>
      </c>
      <c r="Q88" s="23">
        <v>17.34</v>
      </c>
      <c r="R88" s="29" t="s">
        <v>98</v>
      </c>
    </row>
    <row r="89" spans="1:18" ht="54" customHeight="1" x14ac:dyDescent="0.25">
      <c r="A89" s="121">
        <v>29</v>
      </c>
      <c r="B89" s="124" t="s">
        <v>62</v>
      </c>
      <c r="C89" s="125"/>
      <c r="D89" s="126"/>
      <c r="E89" s="8" t="s">
        <v>130</v>
      </c>
      <c r="F89" s="98">
        <v>29</v>
      </c>
      <c r="G89" s="28"/>
      <c r="H89" s="28"/>
      <c r="I89" s="28"/>
      <c r="J89" s="28"/>
      <c r="K89" s="28"/>
      <c r="L89" s="28"/>
      <c r="M89" s="117" t="s">
        <v>58</v>
      </c>
      <c r="N89" s="118"/>
      <c r="O89" s="119"/>
      <c r="P89" s="8" t="s">
        <v>13</v>
      </c>
      <c r="Q89" s="102">
        <v>48</v>
      </c>
      <c r="R89" s="29" t="s">
        <v>98</v>
      </c>
    </row>
    <row r="90" spans="1:18" ht="36.75" customHeight="1" x14ac:dyDescent="0.25">
      <c r="A90" s="123"/>
      <c r="B90" s="130"/>
      <c r="C90" s="131"/>
      <c r="D90" s="132"/>
      <c r="E90" s="32"/>
      <c r="F90" s="98"/>
      <c r="G90" s="32"/>
      <c r="H90" s="32"/>
      <c r="I90" s="32"/>
      <c r="J90" s="8"/>
      <c r="K90" s="33"/>
      <c r="L90" s="30"/>
      <c r="M90" s="117" t="s">
        <v>57</v>
      </c>
      <c r="N90" s="118"/>
      <c r="O90" s="119"/>
      <c r="P90" s="8" t="s">
        <v>8</v>
      </c>
      <c r="Q90" s="102">
        <v>29</v>
      </c>
      <c r="R90" s="29" t="s">
        <v>98</v>
      </c>
    </row>
    <row r="91" spans="1:18" ht="52.5" customHeight="1" x14ac:dyDescent="0.25">
      <c r="A91" s="13">
        <v>30</v>
      </c>
      <c r="B91" s="117" t="s">
        <v>59</v>
      </c>
      <c r="C91" s="118"/>
      <c r="D91" s="119"/>
      <c r="E91" s="8" t="s">
        <v>130</v>
      </c>
      <c r="F91" s="12">
        <v>29</v>
      </c>
      <c r="G91" s="32"/>
      <c r="H91" s="32"/>
      <c r="I91" s="32"/>
      <c r="J91" s="8"/>
      <c r="K91" s="34"/>
      <c r="L91" s="18"/>
      <c r="M91" s="117" t="s">
        <v>63</v>
      </c>
      <c r="N91" s="118"/>
      <c r="O91" s="119"/>
      <c r="P91" s="8" t="s">
        <v>8</v>
      </c>
      <c r="Q91" s="102">
        <v>29.58</v>
      </c>
      <c r="R91" s="29" t="s">
        <v>98</v>
      </c>
    </row>
    <row r="92" spans="1:18" s="21" customFormat="1" ht="45.75" customHeight="1" x14ac:dyDescent="0.25">
      <c r="A92" s="13">
        <v>31</v>
      </c>
      <c r="B92" s="117" t="s">
        <v>144</v>
      </c>
      <c r="C92" s="118"/>
      <c r="D92" s="119"/>
      <c r="E92" s="8" t="s">
        <v>13</v>
      </c>
      <c r="F92" s="12">
        <f>3+3</f>
        <v>6</v>
      </c>
      <c r="G92" s="24"/>
      <c r="H92" s="24"/>
      <c r="I92" s="24"/>
      <c r="J92" s="13"/>
      <c r="K92" s="13"/>
      <c r="L92" s="24"/>
      <c r="M92" s="28"/>
      <c r="N92" s="28"/>
      <c r="O92" s="28"/>
      <c r="P92" s="8"/>
      <c r="Q92" s="102"/>
      <c r="R92" s="29"/>
    </row>
    <row r="93" spans="1:18" s="21" customFormat="1" ht="54.75" customHeight="1" x14ac:dyDescent="0.25">
      <c r="A93" s="121">
        <v>32</v>
      </c>
      <c r="B93" s="124" t="s">
        <v>64</v>
      </c>
      <c r="C93" s="125"/>
      <c r="D93" s="126"/>
      <c r="E93" s="133" t="s">
        <v>131</v>
      </c>
      <c r="F93" s="184">
        <v>3</v>
      </c>
      <c r="G93" s="35"/>
      <c r="H93" s="35"/>
      <c r="I93" s="35"/>
      <c r="J93" s="36"/>
      <c r="K93" s="36"/>
      <c r="L93" s="35"/>
      <c r="M93" s="117" t="s">
        <v>65</v>
      </c>
      <c r="N93" s="118"/>
      <c r="O93" s="119"/>
      <c r="P93" s="8" t="s">
        <v>13</v>
      </c>
      <c r="Q93" s="102">
        <v>3</v>
      </c>
      <c r="R93" s="29" t="s">
        <v>98</v>
      </c>
    </row>
    <row r="94" spans="1:18" s="21" customFormat="1" ht="51" customHeight="1" x14ac:dyDescent="0.25">
      <c r="A94" s="123"/>
      <c r="B94" s="130"/>
      <c r="C94" s="131"/>
      <c r="D94" s="132"/>
      <c r="E94" s="135"/>
      <c r="F94" s="185"/>
      <c r="G94" s="18"/>
      <c r="H94" s="18"/>
      <c r="I94" s="18"/>
      <c r="J94" s="25"/>
      <c r="K94" s="37"/>
      <c r="L94" s="18"/>
      <c r="M94" s="117" t="s">
        <v>66</v>
      </c>
      <c r="N94" s="118"/>
      <c r="O94" s="119"/>
      <c r="P94" s="8" t="s">
        <v>13</v>
      </c>
      <c r="Q94" s="102">
        <v>3</v>
      </c>
      <c r="R94" s="29" t="s">
        <v>98</v>
      </c>
    </row>
    <row r="95" spans="1:18" s="21" customFormat="1" ht="63.75" customHeight="1" x14ac:dyDescent="0.25">
      <c r="A95" s="121">
        <v>33</v>
      </c>
      <c r="B95" s="124" t="s">
        <v>67</v>
      </c>
      <c r="C95" s="125"/>
      <c r="D95" s="126"/>
      <c r="E95" s="133" t="s">
        <v>13</v>
      </c>
      <c r="F95" s="168">
        <v>3</v>
      </c>
      <c r="G95" s="28"/>
      <c r="H95" s="28"/>
      <c r="I95" s="28"/>
      <c r="J95" s="28"/>
      <c r="K95" s="28"/>
      <c r="L95" s="28"/>
      <c r="M95" s="117" t="s">
        <v>65</v>
      </c>
      <c r="N95" s="118"/>
      <c r="O95" s="119"/>
      <c r="P95" s="8" t="s">
        <v>13</v>
      </c>
      <c r="Q95" s="102">
        <v>3</v>
      </c>
      <c r="R95" s="29" t="s">
        <v>98</v>
      </c>
    </row>
    <row r="96" spans="1:18" s="21" customFormat="1" ht="36.75" customHeight="1" x14ac:dyDescent="0.25">
      <c r="A96" s="123"/>
      <c r="B96" s="130"/>
      <c r="C96" s="131"/>
      <c r="D96" s="132"/>
      <c r="E96" s="135"/>
      <c r="F96" s="170"/>
      <c r="G96" s="38"/>
      <c r="H96" s="38"/>
      <c r="I96" s="38"/>
      <c r="J96" s="13"/>
      <c r="K96" s="39"/>
      <c r="L96" s="27"/>
      <c r="M96" s="117" t="s">
        <v>68</v>
      </c>
      <c r="N96" s="118"/>
      <c r="O96" s="119"/>
      <c r="P96" s="8" t="s">
        <v>13</v>
      </c>
      <c r="Q96" s="102">
        <v>3</v>
      </c>
      <c r="R96" s="29" t="s">
        <v>98</v>
      </c>
    </row>
    <row r="97" spans="1:18" s="21" customFormat="1" ht="36.75" customHeight="1" x14ac:dyDescent="0.25">
      <c r="A97" s="13">
        <v>34</v>
      </c>
      <c r="B97" s="117" t="s">
        <v>69</v>
      </c>
      <c r="C97" s="118"/>
      <c r="D97" s="119"/>
      <c r="E97" s="8" t="s">
        <v>13</v>
      </c>
      <c r="F97" s="47">
        <v>5</v>
      </c>
      <c r="G97" s="41"/>
      <c r="H97" s="41"/>
      <c r="I97" s="41"/>
      <c r="J97" s="39"/>
      <c r="K97" s="39"/>
      <c r="L97" s="27"/>
      <c r="M97" s="117" t="s">
        <v>70</v>
      </c>
      <c r="N97" s="118"/>
      <c r="O97" s="119"/>
      <c r="P97" s="8" t="s">
        <v>13</v>
      </c>
      <c r="Q97" s="23">
        <v>5</v>
      </c>
      <c r="R97" s="29" t="s">
        <v>98</v>
      </c>
    </row>
    <row r="98" spans="1:18" s="21" customFormat="1" ht="36.75" customHeight="1" x14ac:dyDescent="0.25">
      <c r="A98" s="13">
        <v>35</v>
      </c>
      <c r="B98" s="117" t="s">
        <v>71</v>
      </c>
      <c r="C98" s="118"/>
      <c r="D98" s="119"/>
      <c r="E98" s="8" t="s">
        <v>13</v>
      </c>
      <c r="F98" s="47">
        <v>1</v>
      </c>
      <c r="G98" s="24"/>
      <c r="H98" s="24"/>
      <c r="I98" s="24"/>
      <c r="J98" s="13"/>
      <c r="K98" s="13"/>
      <c r="L98" s="24"/>
      <c r="M98" s="117" t="s">
        <v>72</v>
      </c>
      <c r="N98" s="118"/>
      <c r="O98" s="119"/>
      <c r="P98" s="8" t="s">
        <v>13</v>
      </c>
      <c r="Q98" s="23">
        <v>1</v>
      </c>
      <c r="R98" s="29" t="s">
        <v>98</v>
      </c>
    </row>
    <row r="99" spans="1:18" ht="36.75" customHeight="1" x14ac:dyDescent="0.25">
      <c r="A99" s="121">
        <v>36</v>
      </c>
      <c r="B99" s="124" t="s">
        <v>111</v>
      </c>
      <c r="C99" s="125"/>
      <c r="D99" s="126"/>
      <c r="E99" s="133" t="s">
        <v>13</v>
      </c>
      <c r="F99" s="136">
        <v>5</v>
      </c>
      <c r="G99" s="38"/>
      <c r="H99" s="38"/>
      <c r="I99" s="38"/>
      <c r="J99" s="13"/>
      <c r="K99" s="42"/>
      <c r="L99" s="43"/>
      <c r="M99" s="117" t="s">
        <v>73</v>
      </c>
      <c r="N99" s="118"/>
      <c r="O99" s="119"/>
      <c r="P99" s="8" t="s">
        <v>13</v>
      </c>
      <c r="Q99" s="20">
        <v>1</v>
      </c>
      <c r="R99" s="29" t="s">
        <v>98</v>
      </c>
    </row>
    <row r="100" spans="1:18" ht="36.75" customHeight="1" x14ac:dyDescent="0.25">
      <c r="A100" s="122"/>
      <c r="B100" s="127"/>
      <c r="C100" s="128"/>
      <c r="D100" s="129"/>
      <c r="E100" s="134"/>
      <c r="F100" s="137"/>
      <c r="G100" s="44"/>
      <c r="H100" s="44"/>
      <c r="I100" s="44"/>
      <c r="J100" s="45"/>
      <c r="K100" s="46"/>
      <c r="L100" s="27"/>
      <c r="M100" s="117" t="s">
        <v>74</v>
      </c>
      <c r="N100" s="118"/>
      <c r="O100" s="119"/>
      <c r="P100" s="8" t="s">
        <v>13</v>
      </c>
      <c r="Q100" s="20">
        <v>1</v>
      </c>
      <c r="R100" s="29" t="s">
        <v>98</v>
      </c>
    </row>
    <row r="101" spans="1:18" ht="36.75" customHeight="1" x14ac:dyDescent="0.25">
      <c r="A101" s="123"/>
      <c r="B101" s="130"/>
      <c r="C101" s="131"/>
      <c r="D101" s="132"/>
      <c r="E101" s="135"/>
      <c r="F101" s="138"/>
      <c r="G101" s="28"/>
      <c r="H101" s="28"/>
      <c r="I101" s="28"/>
      <c r="J101" s="28"/>
      <c r="K101" s="28"/>
      <c r="L101" s="28"/>
      <c r="M101" s="117" t="s">
        <v>75</v>
      </c>
      <c r="N101" s="118"/>
      <c r="O101" s="119"/>
      <c r="P101" s="8" t="s">
        <v>13</v>
      </c>
      <c r="Q101" s="20">
        <v>3</v>
      </c>
      <c r="R101" s="29" t="s">
        <v>98</v>
      </c>
    </row>
    <row r="102" spans="1:18" s="21" customFormat="1" ht="57.75" customHeight="1" x14ac:dyDescent="0.25">
      <c r="A102" s="13">
        <v>37</v>
      </c>
      <c r="B102" s="117" t="s">
        <v>76</v>
      </c>
      <c r="C102" s="118"/>
      <c r="D102" s="119"/>
      <c r="E102" s="8" t="s">
        <v>13</v>
      </c>
      <c r="F102" s="47">
        <v>3</v>
      </c>
      <c r="G102" s="18"/>
      <c r="H102" s="18"/>
      <c r="I102" s="18"/>
      <c r="J102" s="18"/>
      <c r="K102" s="18"/>
      <c r="L102" s="18"/>
      <c r="M102" s="117" t="s">
        <v>101</v>
      </c>
      <c r="N102" s="118"/>
      <c r="O102" s="119"/>
      <c r="P102" s="8" t="s">
        <v>13</v>
      </c>
      <c r="Q102" s="20">
        <v>3</v>
      </c>
      <c r="R102" s="29" t="s">
        <v>98</v>
      </c>
    </row>
    <row r="103" spans="1:18" x14ac:dyDescent="0.25">
      <c r="A103" s="13"/>
      <c r="B103" s="175" t="s">
        <v>81</v>
      </c>
      <c r="C103" s="176"/>
      <c r="D103" s="176"/>
      <c r="E103" s="176"/>
      <c r="F103" s="176"/>
      <c r="G103" s="176"/>
      <c r="H103" s="176"/>
      <c r="I103" s="176"/>
      <c r="J103" s="176"/>
      <c r="K103" s="176"/>
      <c r="L103" s="176"/>
      <c r="M103" s="176"/>
      <c r="N103" s="176"/>
      <c r="O103" s="176"/>
      <c r="P103" s="176"/>
      <c r="Q103" s="176"/>
      <c r="R103" s="177"/>
    </row>
    <row r="104" spans="1:18" x14ac:dyDescent="0.25">
      <c r="A104" s="13"/>
      <c r="B104" s="117" t="s">
        <v>77</v>
      </c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9"/>
    </row>
    <row r="105" spans="1:18" ht="36.75" customHeight="1" x14ac:dyDescent="0.25">
      <c r="A105" s="13">
        <v>38</v>
      </c>
      <c r="B105" s="117" t="s">
        <v>132</v>
      </c>
      <c r="C105" s="118"/>
      <c r="D105" s="119"/>
      <c r="E105" s="8" t="s">
        <v>78</v>
      </c>
      <c r="F105" s="31">
        <v>1.0152000000000001</v>
      </c>
      <c r="G105" s="32"/>
      <c r="H105" s="32"/>
      <c r="I105" s="32"/>
      <c r="J105" s="8"/>
      <c r="K105" s="33"/>
      <c r="L105" s="27"/>
      <c r="M105" s="32"/>
      <c r="N105" s="32"/>
      <c r="O105" s="32"/>
      <c r="P105" s="8"/>
      <c r="Q105" s="40"/>
      <c r="R105" s="29"/>
    </row>
    <row r="106" spans="1:18" ht="36.75" customHeight="1" x14ac:dyDescent="0.25">
      <c r="A106" s="13">
        <v>39</v>
      </c>
      <c r="B106" s="117" t="s">
        <v>133</v>
      </c>
      <c r="C106" s="118"/>
      <c r="D106" s="119"/>
      <c r="E106" s="8" t="s">
        <v>78</v>
      </c>
      <c r="F106" s="116">
        <v>3.4000000000000002E-2</v>
      </c>
      <c r="G106" s="44"/>
      <c r="H106" s="44"/>
      <c r="I106" s="44"/>
      <c r="J106" s="45"/>
      <c r="K106" s="48"/>
      <c r="L106" s="27"/>
      <c r="M106" s="28"/>
      <c r="N106" s="28"/>
      <c r="O106" s="28"/>
      <c r="P106" s="8"/>
      <c r="Q106" s="33"/>
      <c r="R106" s="29"/>
    </row>
    <row r="107" spans="1:18" s="21" customFormat="1" ht="43.5" customHeight="1" x14ac:dyDescent="0.25">
      <c r="A107" s="13">
        <v>40</v>
      </c>
      <c r="B107" s="117" t="s">
        <v>134</v>
      </c>
      <c r="C107" s="118"/>
      <c r="D107" s="119"/>
      <c r="E107" s="8" t="s">
        <v>78</v>
      </c>
      <c r="F107" s="51">
        <v>2E-3</v>
      </c>
      <c r="G107" s="49"/>
      <c r="H107" s="49"/>
      <c r="I107" s="49"/>
      <c r="J107" s="50"/>
      <c r="K107" s="49"/>
      <c r="L107" s="49"/>
      <c r="M107" s="28"/>
      <c r="N107" s="28"/>
      <c r="O107" s="28"/>
      <c r="P107" s="8"/>
      <c r="Q107" s="31"/>
      <c r="R107" s="29"/>
    </row>
    <row r="108" spans="1:18" s="21" customFormat="1" x14ac:dyDescent="0.25">
      <c r="A108" s="24"/>
      <c r="B108" s="117" t="s">
        <v>80</v>
      </c>
      <c r="C108" s="118"/>
      <c r="D108" s="118"/>
      <c r="E108" s="118"/>
      <c r="F108" s="118"/>
      <c r="G108" s="118"/>
      <c r="H108" s="118"/>
      <c r="I108" s="118"/>
      <c r="J108" s="118"/>
      <c r="K108" s="118"/>
      <c r="L108" s="118"/>
      <c r="M108" s="118"/>
      <c r="N108" s="118"/>
      <c r="O108" s="118"/>
      <c r="P108" s="118"/>
      <c r="Q108" s="118"/>
      <c r="R108" s="119"/>
    </row>
    <row r="109" spans="1:18" s="21" customFormat="1" ht="43.5" customHeight="1" x14ac:dyDescent="0.25">
      <c r="A109" s="13">
        <v>41</v>
      </c>
      <c r="B109" s="117" t="s">
        <v>132</v>
      </c>
      <c r="C109" s="118"/>
      <c r="D109" s="119"/>
      <c r="E109" s="8" t="s">
        <v>78</v>
      </c>
      <c r="F109" s="51">
        <v>0.16700000000000001</v>
      </c>
      <c r="G109" s="41"/>
      <c r="H109" s="41"/>
      <c r="I109" s="41"/>
      <c r="J109" s="39"/>
      <c r="K109" s="41"/>
      <c r="L109" s="27"/>
      <c r="M109" s="28"/>
      <c r="N109" s="28"/>
      <c r="O109" s="28"/>
      <c r="P109" s="8"/>
      <c r="Q109" s="40"/>
      <c r="R109" s="29"/>
    </row>
    <row r="110" spans="1:18" s="21" customFormat="1" ht="43.5" customHeight="1" x14ac:dyDescent="0.25">
      <c r="A110" s="13">
        <v>42</v>
      </c>
      <c r="B110" s="117" t="s">
        <v>133</v>
      </c>
      <c r="C110" s="118"/>
      <c r="D110" s="119"/>
      <c r="E110" s="8" t="s">
        <v>78</v>
      </c>
      <c r="F110" s="51">
        <v>0.55000000000000004</v>
      </c>
      <c r="G110" s="38"/>
      <c r="H110" s="38"/>
      <c r="I110" s="38"/>
      <c r="J110" s="45"/>
      <c r="K110" s="44"/>
      <c r="L110" s="44"/>
      <c r="M110" s="28"/>
      <c r="N110" s="28"/>
      <c r="O110" s="28"/>
      <c r="P110" s="8"/>
      <c r="Q110" s="23"/>
      <c r="R110" s="29"/>
    </row>
    <row r="111" spans="1:18" s="21" customFormat="1" ht="36.75" customHeight="1" x14ac:dyDescent="0.25">
      <c r="A111" s="13">
        <v>43</v>
      </c>
      <c r="B111" s="117" t="s">
        <v>79</v>
      </c>
      <c r="C111" s="118"/>
      <c r="D111" s="119"/>
      <c r="E111" s="8" t="s">
        <v>78</v>
      </c>
      <c r="F111" s="98">
        <v>1.9E-2</v>
      </c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</row>
    <row r="112" spans="1:18" s="21" customFormat="1" x14ac:dyDescent="0.25">
      <c r="A112" s="24"/>
      <c r="B112" s="165"/>
      <c r="C112" s="166"/>
      <c r="D112" s="167"/>
      <c r="E112" s="24"/>
      <c r="F112" s="61"/>
      <c r="G112" s="41"/>
      <c r="H112" s="41"/>
      <c r="I112" s="41"/>
      <c r="J112" s="41"/>
      <c r="K112" s="41"/>
      <c r="L112" s="27"/>
      <c r="M112" s="38"/>
      <c r="N112" s="13"/>
      <c r="O112" s="13"/>
      <c r="P112" s="13"/>
      <c r="Q112" s="39"/>
      <c r="R112" s="29"/>
    </row>
    <row r="113" spans="1:18" ht="48" customHeight="1" x14ac:dyDescent="0.25">
      <c r="A113" s="62"/>
      <c r="B113" s="178" t="s">
        <v>135</v>
      </c>
      <c r="C113" s="178"/>
      <c r="D113" s="178"/>
      <c r="E113" s="178"/>
      <c r="F113" s="178"/>
      <c r="G113" s="178"/>
      <c r="H113" s="178"/>
      <c r="I113" s="178"/>
      <c r="J113" s="178"/>
      <c r="K113" s="178"/>
      <c r="L113" s="178"/>
      <c r="M113" s="178"/>
      <c r="N113" s="178"/>
      <c r="O113" s="178"/>
      <c r="P113" s="178"/>
      <c r="Q113" s="178"/>
      <c r="R113" s="63"/>
    </row>
    <row r="114" spans="1:18" x14ac:dyDescent="0.25">
      <c r="A114" s="62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64"/>
      <c r="P114" s="64"/>
      <c r="Q114" s="65"/>
      <c r="R114" s="64"/>
    </row>
    <row r="115" spans="1:18" x14ac:dyDescent="0.25">
      <c r="A115" s="66"/>
      <c r="B115" s="67" t="s">
        <v>102</v>
      </c>
    </row>
    <row r="116" spans="1:18" x14ac:dyDescent="0.25">
      <c r="A116" s="66"/>
      <c r="B116" s="67"/>
      <c r="M116" s="68" t="s">
        <v>103</v>
      </c>
    </row>
    <row r="117" spans="1:18" s="74" customFormat="1" ht="15.75" x14ac:dyDescent="0.25">
      <c r="A117" s="69"/>
      <c r="B117" s="3" t="s">
        <v>104</v>
      </c>
      <c r="C117" s="70"/>
      <c r="D117" s="70"/>
      <c r="E117" s="70"/>
      <c r="F117" s="71"/>
      <c r="G117" s="71"/>
      <c r="H117" s="71"/>
      <c r="I117" s="71"/>
      <c r="J117" s="72" t="s">
        <v>105</v>
      </c>
      <c r="K117" s="73"/>
      <c r="L117" s="73"/>
      <c r="M117" s="72" t="s">
        <v>106</v>
      </c>
    </row>
    <row r="118" spans="1:18" x14ac:dyDescent="0.25">
      <c r="A118" s="75"/>
      <c r="C118" s="76"/>
      <c r="D118" s="76"/>
      <c r="E118" s="76"/>
      <c r="F118" s="77"/>
      <c r="G118" s="77"/>
      <c r="H118" s="77"/>
      <c r="I118" s="77"/>
      <c r="J118" s="73"/>
      <c r="K118" s="73"/>
      <c r="L118" s="73"/>
      <c r="M118" s="72" t="s">
        <v>107</v>
      </c>
    </row>
    <row r="119" spans="1:18" s="74" customFormat="1" ht="15.75" x14ac:dyDescent="0.25">
      <c r="A119" s="78"/>
      <c r="B119" s="79" t="s">
        <v>136</v>
      </c>
      <c r="C119" s="103"/>
      <c r="D119" s="103"/>
      <c r="E119" s="103"/>
      <c r="F119" s="103"/>
      <c r="G119" s="104"/>
      <c r="H119" s="104"/>
      <c r="I119" s="104"/>
      <c r="J119" s="74" t="s">
        <v>137</v>
      </c>
      <c r="M119" s="3" t="s">
        <v>108</v>
      </c>
      <c r="N119" s="81"/>
      <c r="O119" s="81"/>
      <c r="P119" s="81"/>
      <c r="Q119" s="82"/>
      <c r="R119" s="81"/>
    </row>
    <row r="120" spans="1:18" x14ac:dyDescent="0.25"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72"/>
    </row>
    <row r="121" spans="1:18" ht="15.75" x14ac:dyDescent="0.25"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0" t="s">
        <v>109</v>
      </c>
    </row>
    <row r="122" spans="1:18" x14ac:dyDescent="0.25">
      <c r="B122" s="68"/>
      <c r="C122" s="83"/>
      <c r="D122" s="83"/>
      <c r="E122" s="83"/>
      <c r="F122" s="83"/>
      <c r="G122" s="83"/>
      <c r="H122" s="83"/>
      <c r="I122" s="83"/>
      <c r="J122" s="83"/>
      <c r="K122" s="83"/>
      <c r="L122" s="83"/>
    </row>
    <row r="123" spans="1:18" s="74" customFormat="1" ht="15.75" x14ac:dyDescent="0.25">
      <c r="A123" s="84"/>
      <c r="B123" s="85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6"/>
      <c r="N123" s="86"/>
      <c r="O123" s="86"/>
      <c r="P123" s="86"/>
      <c r="Q123" s="86"/>
      <c r="R123" s="86"/>
    </row>
    <row r="124" spans="1:18" s="74" customFormat="1" ht="15.75" x14ac:dyDescent="0.25">
      <c r="A124" s="84"/>
      <c r="B124" s="87"/>
      <c r="C124" s="88"/>
      <c r="D124" s="88"/>
      <c r="E124" s="88"/>
      <c r="F124" s="89"/>
      <c r="G124" s="90"/>
      <c r="H124" s="90"/>
      <c r="I124" s="90"/>
      <c r="J124" s="91"/>
      <c r="K124" s="92"/>
      <c r="L124" s="93"/>
      <c r="M124" s="86"/>
      <c r="N124" s="86"/>
      <c r="O124" s="86"/>
      <c r="P124" s="86"/>
      <c r="Q124" s="86"/>
      <c r="R124" s="86"/>
    </row>
    <row r="125" spans="1:18" s="74" customFormat="1" ht="15.75" x14ac:dyDescent="0.25">
      <c r="A125" s="84"/>
      <c r="B125" s="94"/>
      <c r="C125" s="95"/>
      <c r="D125" s="95"/>
      <c r="E125" s="95"/>
      <c r="F125" s="95"/>
      <c r="G125" s="95"/>
      <c r="H125" s="95"/>
      <c r="I125" s="95"/>
      <c r="J125" s="92"/>
      <c r="K125" s="92"/>
      <c r="L125" s="93"/>
      <c r="M125" s="96"/>
      <c r="N125" s="86"/>
      <c r="O125" s="86"/>
      <c r="P125" s="86"/>
      <c r="Q125" s="86"/>
      <c r="R125" s="86"/>
    </row>
    <row r="126" spans="1:18" s="74" customFormat="1" ht="15.75" x14ac:dyDescent="0.25">
      <c r="A126" s="84"/>
      <c r="B126" s="94"/>
      <c r="C126" s="95"/>
      <c r="D126" s="95"/>
      <c r="E126" s="95"/>
      <c r="F126" s="95"/>
      <c r="G126" s="95"/>
      <c r="H126" s="95"/>
      <c r="I126" s="95"/>
      <c r="J126" s="92"/>
      <c r="K126" s="92"/>
      <c r="L126" s="93"/>
      <c r="M126" s="96"/>
      <c r="N126" s="86"/>
      <c r="O126" s="86"/>
      <c r="P126" s="86"/>
      <c r="Q126" s="86"/>
      <c r="R126" s="86"/>
    </row>
    <row r="127" spans="1:18" s="74" customFormat="1" ht="15.75" x14ac:dyDescent="0.25">
      <c r="A127" s="84"/>
      <c r="B127" s="94"/>
      <c r="C127" s="97"/>
      <c r="D127" s="97"/>
      <c r="E127" s="97"/>
      <c r="F127" s="97"/>
      <c r="G127" s="95"/>
      <c r="H127" s="95"/>
      <c r="I127" s="95"/>
      <c r="J127" s="92"/>
      <c r="K127" s="92"/>
      <c r="L127" s="93"/>
      <c r="M127" s="96"/>
      <c r="N127" s="86"/>
      <c r="O127" s="86"/>
      <c r="P127" s="86"/>
      <c r="Q127" s="86"/>
      <c r="R127" s="86"/>
    </row>
  </sheetData>
  <mergeCells count="190">
    <mergeCell ref="B109:D109"/>
    <mergeCell ref="B104:R104"/>
    <mergeCell ref="B105:D105"/>
    <mergeCell ref="B106:D106"/>
    <mergeCell ref="B107:D107"/>
    <mergeCell ref="B108:R108"/>
    <mergeCell ref="B102:D102"/>
    <mergeCell ref="M102:O102"/>
    <mergeCell ref="B103:R103"/>
    <mergeCell ref="M100:O100"/>
    <mergeCell ref="M101:O101"/>
    <mergeCell ref="A99:A101"/>
    <mergeCell ref="B99:D101"/>
    <mergeCell ref="E99:E101"/>
    <mergeCell ref="F99:F101"/>
    <mergeCell ref="B97:D97"/>
    <mergeCell ref="M97:O97"/>
    <mergeCell ref="B98:D98"/>
    <mergeCell ref="M98:O98"/>
    <mergeCell ref="M99:O99"/>
    <mergeCell ref="M95:O95"/>
    <mergeCell ref="M96:O96"/>
    <mergeCell ref="A95:A96"/>
    <mergeCell ref="B95:D96"/>
    <mergeCell ref="E95:E96"/>
    <mergeCell ref="F95:F96"/>
    <mergeCell ref="M93:O93"/>
    <mergeCell ref="M94:O94"/>
    <mergeCell ref="A93:A94"/>
    <mergeCell ref="B93:D94"/>
    <mergeCell ref="E93:E94"/>
    <mergeCell ref="F93:F94"/>
    <mergeCell ref="A89:A90"/>
    <mergeCell ref="B89:D90"/>
    <mergeCell ref="B91:D91"/>
    <mergeCell ref="M91:O91"/>
    <mergeCell ref="B88:D88"/>
    <mergeCell ref="M88:O88"/>
    <mergeCell ref="M89:O89"/>
    <mergeCell ref="M90:O90"/>
    <mergeCell ref="M86:O86"/>
    <mergeCell ref="M87:O87"/>
    <mergeCell ref="A86:A87"/>
    <mergeCell ref="B86:D87"/>
    <mergeCell ref="E86:E87"/>
    <mergeCell ref="F86:F87"/>
    <mergeCell ref="B82:R82"/>
    <mergeCell ref="B83:D83"/>
    <mergeCell ref="B84:D84"/>
    <mergeCell ref="M84:O84"/>
    <mergeCell ref="B85:D85"/>
    <mergeCell ref="G83:I83"/>
    <mergeCell ref="M76:O76"/>
    <mergeCell ref="M77:O77"/>
    <mergeCell ref="M81:O81"/>
    <mergeCell ref="A80:A81"/>
    <mergeCell ref="B80:D81"/>
    <mergeCell ref="E80:E81"/>
    <mergeCell ref="F80:F81"/>
    <mergeCell ref="M78:O78"/>
    <mergeCell ref="B79:D79"/>
    <mergeCell ref="G79:I79"/>
    <mergeCell ref="M80:O80"/>
    <mergeCell ref="E71:E73"/>
    <mergeCell ref="F71:F73"/>
    <mergeCell ref="A76:A77"/>
    <mergeCell ref="B76:D77"/>
    <mergeCell ref="E76:E77"/>
    <mergeCell ref="F76:F77"/>
    <mergeCell ref="B78:D78"/>
    <mergeCell ref="B75:D75"/>
    <mergeCell ref="G75:I75"/>
    <mergeCell ref="B71:D73"/>
    <mergeCell ref="B113:Q113"/>
    <mergeCell ref="M48:O48"/>
    <mergeCell ref="M49:O49"/>
    <mergeCell ref="M50:O50"/>
    <mergeCell ref="M51:O51"/>
    <mergeCell ref="M52:O52"/>
    <mergeCell ref="B48:D52"/>
    <mergeCell ref="E48:E52"/>
    <mergeCell ref="F48:F52"/>
    <mergeCell ref="M54:O54"/>
    <mergeCell ref="M55:O55"/>
    <mergeCell ref="M56:O56"/>
    <mergeCell ref="M57:O57"/>
    <mergeCell ref="M53:O53"/>
    <mergeCell ref="M69:O69"/>
    <mergeCell ref="M70:O70"/>
    <mergeCell ref="B65:R65"/>
    <mergeCell ref="M60:O60"/>
    <mergeCell ref="M61:O61"/>
    <mergeCell ref="M62:O62"/>
    <mergeCell ref="M63:O63"/>
    <mergeCell ref="M64:O64"/>
    <mergeCell ref="B68:D70"/>
    <mergeCell ref="E68:E70"/>
    <mergeCell ref="B36:R36"/>
    <mergeCell ref="B37:D37"/>
    <mergeCell ref="G37:I37"/>
    <mergeCell ref="B112:D112"/>
    <mergeCell ref="A48:A52"/>
    <mergeCell ref="A53:A57"/>
    <mergeCell ref="B53:D57"/>
    <mergeCell ref="E53:E57"/>
    <mergeCell ref="F53:F57"/>
    <mergeCell ref="B58:R58"/>
    <mergeCell ref="M59:O59"/>
    <mergeCell ref="M46:O46"/>
    <mergeCell ref="M47:O47"/>
    <mergeCell ref="A68:A70"/>
    <mergeCell ref="F68:F70"/>
    <mergeCell ref="B66:D66"/>
    <mergeCell ref="M66:O66"/>
    <mergeCell ref="B67:D67"/>
    <mergeCell ref="M67:O67"/>
    <mergeCell ref="M68:O68"/>
    <mergeCell ref="B74:R74"/>
    <mergeCell ref="M71:O71"/>
    <mergeCell ref="M72:O72"/>
    <mergeCell ref="M73:O73"/>
    <mergeCell ref="A32:A35"/>
    <mergeCell ref="B32:D35"/>
    <mergeCell ref="E32:E35"/>
    <mergeCell ref="F32:F35"/>
    <mergeCell ref="M32:O32"/>
    <mergeCell ref="M35:O35"/>
    <mergeCell ref="B30:D30"/>
    <mergeCell ref="M31:O31"/>
    <mergeCell ref="G30:I30"/>
    <mergeCell ref="B31:D31"/>
    <mergeCell ref="M33:O33"/>
    <mergeCell ref="M34:O34"/>
    <mergeCell ref="M27:O27"/>
    <mergeCell ref="B22:D22"/>
    <mergeCell ref="G22:I22"/>
    <mergeCell ref="A23:A27"/>
    <mergeCell ref="B23:D27"/>
    <mergeCell ref="E23:E27"/>
    <mergeCell ref="F23:F27"/>
    <mergeCell ref="B28:R28"/>
    <mergeCell ref="B29:D29"/>
    <mergeCell ref="G29:I29"/>
    <mergeCell ref="M23:O23"/>
    <mergeCell ref="M24:O24"/>
    <mergeCell ref="M25:O25"/>
    <mergeCell ref="M26:O26"/>
    <mergeCell ref="A10:R10"/>
    <mergeCell ref="A11:R11"/>
    <mergeCell ref="A12:R12"/>
    <mergeCell ref="B13:R13"/>
    <mergeCell ref="A14:R14"/>
    <mergeCell ref="A16:A17"/>
    <mergeCell ref="B16:D17"/>
    <mergeCell ref="E16:F16"/>
    <mergeCell ref="G16:L16"/>
    <mergeCell ref="M16:R16"/>
    <mergeCell ref="B21:D21"/>
    <mergeCell ref="G21:I21"/>
    <mergeCell ref="G17:I17"/>
    <mergeCell ref="B19:R19"/>
    <mergeCell ref="B20:R20"/>
    <mergeCell ref="M17:O17"/>
    <mergeCell ref="B18:D18"/>
    <mergeCell ref="G18:I18"/>
    <mergeCell ref="M18:O18"/>
    <mergeCell ref="B92:D92"/>
    <mergeCell ref="B110:D110"/>
    <mergeCell ref="B111:D111"/>
    <mergeCell ref="M42:O42"/>
    <mergeCell ref="A38:A42"/>
    <mergeCell ref="B38:D42"/>
    <mergeCell ref="E38:E42"/>
    <mergeCell ref="F38:F42"/>
    <mergeCell ref="M39:O39"/>
    <mergeCell ref="M40:O40"/>
    <mergeCell ref="M41:O41"/>
    <mergeCell ref="A43:A47"/>
    <mergeCell ref="B43:D47"/>
    <mergeCell ref="E43:E47"/>
    <mergeCell ref="F43:F47"/>
    <mergeCell ref="M45:O45"/>
    <mergeCell ref="M43:O43"/>
    <mergeCell ref="M44:O44"/>
    <mergeCell ref="A59:A64"/>
    <mergeCell ref="B59:D64"/>
    <mergeCell ref="E59:E64"/>
    <mergeCell ref="F59:F64"/>
    <mergeCell ref="M38:O38"/>
    <mergeCell ref="A71:A73"/>
  </mergeCells>
  <printOptions horizontalCentered="1"/>
  <pageMargins left="0.39370078740157483" right="0.39370078740157483" top="0.19685039370078741" bottom="0.39370078740157483" header="0.19685039370078741" footer="0.19685039370078741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ВОР</vt:lpstr>
      <vt:lpstr>ВОР!Область_печати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2024-02-08T06:38:39Z</cp:lastPrinted>
  <dcterms:created xsi:type="dcterms:W3CDTF">2020-09-30T08:50:27Z</dcterms:created>
  <dcterms:modified xsi:type="dcterms:W3CDTF">2024-02-16T07:20:24Z</dcterms:modified>
</cp:coreProperties>
</file>