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honov_as\Desktop\Текущие задачи\- 24 год\25. Ремонт бытовых помещений в здании ГЭС\5. Сметы поосле корректировки в ГГ\"/>
    </mc:Choice>
  </mc:AlternateContent>
  <bookViews>
    <workbookView xWindow="0" yWindow="0" windowWidth="27540" windowHeight="13395"/>
  </bookViews>
  <sheets>
    <sheet name="ВОР" sheetId="2" r:id="rId1"/>
  </sheets>
  <definedNames>
    <definedName name="_xlnm.Print_Area" localSheetId="0">ВОР!$A$1:$R$91</definedName>
  </definedNames>
  <calcPr calcId="162913"/>
</workbook>
</file>

<file path=xl/calcChain.xml><?xml version="1.0" encoding="utf-8"?>
<calcChain xmlns="http://schemas.openxmlformats.org/spreadsheetml/2006/main">
  <c r="F23" i="2" l="1"/>
</calcChain>
</file>

<file path=xl/sharedStrings.xml><?xml version="1.0" encoding="utf-8"?>
<sst xmlns="http://schemas.openxmlformats.org/spreadsheetml/2006/main" count="213" uniqueCount="109">
  <si>
    <t>№ п/п</t>
  </si>
  <si>
    <t>Раздел 1. Водопровод и канализация в здании ГЭС. Демонтажные работы</t>
  </si>
  <si>
    <t>Демонтаж водопровода</t>
  </si>
  <si>
    <t>шт</t>
  </si>
  <si>
    <t>м</t>
  </si>
  <si>
    <t>Демонтаж канализации</t>
  </si>
  <si>
    <t>Разборка трубопроводов из чугунных канализационных труб диаметром: 100 мм_Канализация</t>
  </si>
  <si>
    <t>Раздел 2. Монтаж водопровода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</si>
  <si>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32 мм</t>
  </si>
  <si>
    <t>Труба полипропиленовая армированная стекловолокном 32х2000 мм</t>
  </si>
  <si>
    <t>Шаровый кран 3/4", ВР/ВР</t>
  </si>
  <si>
    <t>Муфта полипропиленовая 32 мм</t>
  </si>
  <si>
    <t>Тройник полипропиленовый переходный 32 х 25 х 32 мм</t>
  </si>
  <si>
    <t xml:space="preserve">Уголок  полипропиленовый, d=32 мм, 90° </t>
  </si>
  <si>
    <t xml:space="preserve">Переходная муфта полипропиленовая 32-25 мм </t>
  </si>
  <si>
    <t>Угольник 45 полипропиленовый 32мм</t>
  </si>
  <si>
    <t xml:space="preserve">Хомут трубный с гайкой 32 м8/м10 </t>
  </si>
  <si>
    <t>Угол крепежный усиленный 90х90х65х2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</si>
  <si>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25 мм</t>
  </si>
  <si>
    <t>Труба полипропиленовая армированная стекловолокном 25х2000 мм</t>
  </si>
  <si>
    <t>Муфта полипропиленовая 25 мм</t>
  </si>
  <si>
    <t>Переходной тройник полипропиленовый 25-25-25 мм</t>
  </si>
  <si>
    <t>Угольник полипропиленовый 25х90"</t>
  </si>
  <si>
    <t>Муфта полипропиленовая переходная 25х20</t>
  </si>
  <si>
    <t>Муфта полипропиленовая разъемная 25х3/4", НР</t>
  </si>
  <si>
    <t>Хомут трубный с гайкой  25 мм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</si>
  <si>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20 мм</t>
  </si>
  <si>
    <t>Труба полипропиленовая армированная стекловолокном 20х2000 мм</t>
  </si>
  <si>
    <t>Муфта полипропиленовая 20 мм</t>
  </si>
  <si>
    <t>Двойной комбинированный отвод PP-R SLT AQUA с креплением, ВР 20х1/2. (Водорозетка)</t>
  </si>
  <si>
    <t>Переходной тройник полипропиленовый 25-20-25 мм</t>
  </si>
  <si>
    <t>Муфта полипропиленовая комбинированная 20х1/2, НР</t>
  </si>
  <si>
    <t>Муфта полипропиленовая разъемная 20х1/2, ВР</t>
  </si>
  <si>
    <t>Муфта полипропиленовая комбинированная  20х1/2, ВР</t>
  </si>
  <si>
    <t xml:space="preserve">Кран шаровый для воды 1/2, ВР/ВР бабочка </t>
  </si>
  <si>
    <t>Ревизионный люк, 400х400, металлический</t>
  </si>
  <si>
    <t>Хомут трубный с гайкой 20 мм</t>
  </si>
  <si>
    <t>Раздел 3. Монтаж канализации</t>
  </si>
  <si>
    <t>Прокладка внутренних трубопроводов канализации из полипропиленовых труб диаметром: 110 мм</t>
  </si>
  <si>
    <t>Канализационный тройник внутренний, 110х110х110, 87 гр</t>
  </si>
  <si>
    <t>Канализационный тройник внутренний, 110х50х110, 87 гр</t>
  </si>
  <si>
    <t>Отвод канализационный 110 мм, 90 гр, полипропилен</t>
  </si>
  <si>
    <t>Отвод канализационный 50 мм, 90 гр</t>
  </si>
  <si>
    <t>Переход эксцентрический 110х75 мм</t>
  </si>
  <si>
    <t>Труба канализационная полипропиленовая, ф 50 мм, 0,5 м</t>
  </si>
  <si>
    <t>Труба однораструбная для внутренней  канализации ПВХ, ф 110 мм, 2 м</t>
  </si>
  <si>
    <t>Хомут трубный для канализационной трубы, 110 мм</t>
  </si>
  <si>
    <t>Хомут для канализационной трубы, 50 мм</t>
  </si>
  <si>
    <t>Переход эксцентрический 110х50 мм</t>
  </si>
  <si>
    <t>Труба внутренняя канализационная ПВХ, 50 мм, 1 м</t>
  </si>
  <si>
    <t>Труба канализационная внутрен. ПВХ, диаметр 50 мм, 2 м</t>
  </si>
  <si>
    <t>Труба канализационная внутр. ПВХ , ф 110 мм, 1 м</t>
  </si>
  <si>
    <t>Канализационный тройник внутрен, 50х50х50</t>
  </si>
  <si>
    <t>Крестовина одноплоскостная 110х50х50 для внутренней канализационная</t>
  </si>
  <si>
    <t>Монтажная консоль (DKC BBH6020) (вес 0,498 кг)</t>
  </si>
  <si>
    <t>Материалы (по сборнику РЦЦС)</t>
  </si>
  <si>
    <t>1 т груза</t>
  </si>
  <si>
    <t>Материалы (по прайс-листам)</t>
  </si>
  <si>
    <t>Раздел 4. Перевозка грузов</t>
  </si>
  <si>
    <t>(категория работ )</t>
  </si>
  <si>
    <t>(наименование объекта, станционный номер, инвентарный номер)</t>
  </si>
  <si>
    <t xml:space="preserve">Наименование работ </t>
  </si>
  <si>
    <t>демонтируемый материал</t>
  </si>
  <si>
    <t>Потребность в основных материалах и запчастях</t>
  </si>
  <si>
    <t>Ед. изм.</t>
  </si>
  <si>
    <t>Кол-во</t>
  </si>
  <si>
    <t>Наименование</t>
  </si>
  <si>
    <t>Используемые (лом,  утиль, мусор, реализация, повтор. исп.)</t>
  </si>
  <si>
    <t>Поставка (заказчик/подрядчик)</t>
  </si>
  <si>
    <t>мусор</t>
  </si>
  <si>
    <t xml:space="preserve"> м</t>
  </si>
  <si>
    <t>* 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предметы. 
* 2. Мусор остаётся на площадке Заказчика  для временного хранения</t>
  </si>
  <si>
    <t>Визы отв. лиц заказчика ООО «ЕвроСибЭнерго-тепловая энергия»:</t>
  </si>
  <si>
    <t>СОГЛАСОВАНО</t>
  </si>
  <si>
    <t>Начальник ПТО</t>
  </si>
  <si>
    <t>А.С. Тихонов</t>
  </si>
  <si>
    <t>Служба зданий и сооружений</t>
  </si>
  <si>
    <t>ООО "ЕвроСибЭнерго-Гидрогенерация".</t>
  </si>
  <si>
    <t>Подтверждаем необходимость выполнения данного вида работ</t>
  </si>
  <si>
    <t xml:space="preserve">_________________________ 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</si>
  <si>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32 мм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</si>
  <si>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25 мм</t>
  </si>
  <si>
    <t>Сборка узла трубопровода водоснабжения и отопления из многослойного полипропилена, армированного стекловолокном, раструбная сварка, наружный диаметр: 20 мм</t>
  </si>
  <si>
    <t>Здание ГЭС.  (Инв.№59008379)</t>
  </si>
  <si>
    <t>на Ремонт хозяйственно-бытовых помещений в здании Ондской ГЭС . Ремонт водопровода и канализации</t>
  </si>
  <si>
    <t>соединений</t>
  </si>
  <si>
    <t>Подрядчик</t>
  </si>
  <si>
    <t>Перевозка грузов I класса автомобилями бортовыми грузоподъемностью до 5 т на расстояние 290 км</t>
  </si>
  <si>
    <t>Перевозка грузов II класса автомобилями бортовыми грузоподъемностью до 5 т на расстояние  290 км</t>
  </si>
  <si>
    <t>Перевозка грузов I класса автомобилями бортовыми грузоподъемностью до 5 т на расстояние  290 км</t>
  </si>
  <si>
    <t>Перевозка грузов II класса автомобилями бортовыми грузоподъемностью до 5 т на расстояние 290 км</t>
  </si>
  <si>
    <t>Строительный мусор и масса возвратных материалов/труба</t>
  </si>
  <si>
    <t>т/м</t>
  </si>
  <si>
    <t>0,19028/14,2</t>
  </si>
  <si>
    <t>Лом</t>
  </si>
  <si>
    <t>Демонтаж трубопроводов водоснабжения из многослойных металлополимерных труб диаметром: 32 мм_Трубопровод водоснабжения</t>
  </si>
  <si>
    <t>0,024/65,5</t>
  </si>
  <si>
    <t xml:space="preserve">Шаровый водоразборный кран со штуцером RM 1/2 </t>
  </si>
  <si>
    <t>Установка люков сантехнических (ревизионных): с креплением саморезами</t>
  </si>
  <si>
    <t>Прокладка внутренних трубопроводов канализации из полипропиленовых труб диаметром: 50 мм_Расчет 1 труба по 0,5м; 5 труб по 1м; 4 трубы по 2 м=0,5*1+5*1+4*2=13,5 м трубы)</t>
  </si>
  <si>
    <t>Муфта полипропиленовая комбинированная D 25х/4" НР</t>
  </si>
  <si>
    <t>Ст.мастер 1 гр.</t>
  </si>
  <si>
    <t>В.Л. Дьячков</t>
  </si>
  <si>
    <t>Дефектная ведомость (Ведомость объемов работ)  № 2024-001</t>
  </si>
  <si>
    <t>Главный инженер</t>
  </si>
  <si>
    <t>Утверждаю:</t>
  </si>
  <si>
    <t>ООО «ЕвроСибЭнерго - тепловая энергия»</t>
  </si>
  <si>
    <t>"___ " ____________ 2024 г.</t>
  </si>
  <si>
    <t>__________________ А.О.Тельбухов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</si>
</sst>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₽&quot;_-;\-* #,##0.00\ &quot;₽&quot;_-;_-* &quot;-&quot;??\ &quot;₽&quot;_-;_-@_-"/>
    <numFmt numFmtId="164" formatCode="0.000"/>
    <numFmt numFmtId="165" formatCode="0.0000"/>
    <numFmt numFmtId="166" formatCode="0.000000"/>
    <numFmt numFmtId="167" formatCode="0.00000"/>
    <numFmt numFmtId="168" formatCode="0.0000000"/>
    <numFmt numFmtId="169" formatCode="0.0"/>
    <numFmt numFmtId="170" formatCode="#,##0.0000"/>
    <numFmt numFmtId="171" formatCode="#,##0.000"/>
    <numFmt numFmtId="172" formatCode="#,##0.000000"/>
    <numFmt numFmtId="173" formatCode="#,##0.000_ ;\-#,##0.000\ "/>
  </numFmts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Courier New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184">
    <xf numFmtId="0" fontId="0" fillId="0" borderId="0" xfId="0"/>
    <xf numFmtId="0" fontId="2" fillId="0" borderId="0" xfId="0" applyFont="1" applyFill="1" applyAlignment="1"/>
    <xf numFmtId="4" fontId="2" fillId="0" borderId="0" xfId="0" applyNumberFormat="1" applyFont="1" applyFill="1" applyAlignment="1"/>
    <xf numFmtId="0" fontId="3" fillId="0" borderId="0" xfId="0" applyNumberFormat="1" applyFont="1" applyFill="1" applyBorder="1" applyAlignment="1" applyProtection="1">
      <alignment horizontal="right"/>
    </xf>
    <xf numFmtId="4" fontId="2" fillId="0" borderId="0" xfId="0" applyNumberFormat="1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 wrapText="1"/>
    </xf>
    <xf numFmtId="4" fontId="11" fillId="0" borderId="0" xfId="0" applyNumberFormat="1" applyFont="1" applyFill="1" applyAlignment="1">
      <alignment wrapText="1"/>
    </xf>
    <xf numFmtId="0" fontId="11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center" vertical="top" wrapText="1"/>
    </xf>
    <xf numFmtId="170" fontId="12" fillId="0" borderId="4" xfId="0" applyNumberFormat="1" applyFont="1" applyFill="1" applyBorder="1" applyAlignment="1" applyProtection="1">
      <alignment horizontal="center" vertical="top" wrapText="1"/>
    </xf>
    <xf numFmtId="0" fontId="10" fillId="0" borderId="4" xfId="2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4" xfId="0" applyFont="1" applyFill="1" applyBorder="1" applyAlignment="1">
      <alignment horizontal="right" vertical="top"/>
    </xf>
    <xf numFmtId="0" fontId="12" fillId="0" borderId="4" xfId="1" applyFont="1" applyFill="1" applyBorder="1" applyAlignment="1">
      <alignment horizontal="center" vertical="center" wrapText="1"/>
    </xf>
    <xf numFmtId="44" fontId="2" fillId="0" borderId="0" xfId="0" applyNumberFormat="1" applyFont="1" applyFill="1" applyAlignment="1">
      <alignment wrapText="1"/>
    </xf>
    <xf numFmtId="0" fontId="12" fillId="0" borderId="4" xfId="1" applyFont="1" applyFill="1" applyBorder="1" applyAlignment="1">
      <alignment vertical="top" wrapText="1"/>
    </xf>
    <xf numFmtId="49" fontId="12" fillId="0" borderId="4" xfId="0" applyNumberFormat="1" applyFont="1" applyFill="1" applyBorder="1" applyAlignment="1" applyProtection="1">
      <alignment vertical="top" wrapText="1"/>
    </xf>
    <xf numFmtId="164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1" applyFont="1" applyFill="1" applyBorder="1" applyAlignment="1">
      <alignment vertical="center" wrapText="1"/>
    </xf>
    <xf numFmtId="168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2" applyFont="1" applyFill="1" applyBorder="1" applyAlignment="1">
      <alignment horizontal="center" vertical="top" wrapText="1"/>
    </xf>
    <xf numFmtId="0" fontId="12" fillId="0" borderId="4" xfId="2" applyFont="1" applyFill="1" applyBorder="1" applyAlignment="1">
      <alignment vertical="top" wrapText="1"/>
    </xf>
    <xf numFmtId="167" fontId="12" fillId="0" borderId="4" xfId="0" applyNumberFormat="1" applyFont="1" applyFill="1" applyBorder="1" applyAlignment="1" applyProtection="1">
      <alignment horizontal="center" vertical="top" wrapText="1"/>
    </xf>
    <xf numFmtId="1" fontId="12" fillId="0" borderId="4" xfId="0" applyNumberFormat="1" applyFont="1" applyFill="1" applyBorder="1" applyAlignment="1" applyProtection="1">
      <alignment horizontal="center" vertical="top" wrapText="1"/>
    </xf>
    <xf numFmtId="172" fontId="2" fillId="0" borderId="0" xfId="0" applyNumberFormat="1" applyFont="1" applyFill="1" applyAlignment="1">
      <alignment horizontal="center" wrapText="1"/>
    </xf>
    <xf numFmtId="172" fontId="2" fillId="0" borderId="0" xfId="0" applyNumberFormat="1" applyFont="1" applyFill="1"/>
    <xf numFmtId="44" fontId="10" fillId="0" borderId="4" xfId="0" applyNumberFormat="1" applyFont="1" applyFill="1" applyBorder="1" applyAlignment="1">
      <alignment vertical="center" wrapText="1"/>
    </xf>
    <xf numFmtId="44" fontId="10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vertical="center" wrapText="1"/>
    </xf>
    <xf numFmtId="4" fontId="12" fillId="0" borderId="4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vertical="top"/>
    </xf>
    <xf numFmtId="0" fontId="12" fillId="0" borderId="4" xfId="0" applyNumberFormat="1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165" fontId="12" fillId="0" borderId="4" xfId="0" applyNumberFormat="1" applyFont="1" applyFill="1" applyBorder="1" applyAlignment="1" applyProtection="1">
      <alignment vertical="top" wrapText="1"/>
    </xf>
    <xf numFmtId="0" fontId="12" fillId="0" borderId="4" xfId="0" applyFont="1" applyFill="1" applyBorder="1" applyAlignment="1">
      <alignment vertical="center"/>
    </xf>
    <xf numFmtId="166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164" fontId="12" fillId="0" borderId="4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center" wrapText="1"/>
    </xf>
    <xf numFmtId="172" fontId="2" fillId="0" borderId="0" xfId="0" applyNumberFormat="1" applyFont="1" applyFill="1" applyAlignment="1">
      <alignment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4" fillId="0" borderId="0" xfId="0" applyFont="1" applyFill="1" applyBorder="1"/>
    <xf numFmtId="0" fontId="4" fillId="0" borderId="0" xfId="0" applyFont="1" applyFill="1"/>
    <xf numFmtId="0" fontId="13" fillId="0" borderId="0" xfId="0" applyFont="1" applyFill="1" applyBorder="1" applyAlignment="1">
      <alignment horizontal="left" wrapText="1"/>
    </xf>
    <xf numFmtId="0" fontId="13" fillId="0" borderId="1" xfId="2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2" applyFont="1" applyFill="1" applyAlignment="1">
      <alignment horizontal="right" vertical="top"/>
    </xf>
    <xf numFmtId="0" fontId="13" fillId="0" borderId="0" xfId="0" applyFont="1" applyFill="1"/>
    <xf numFmtId="4" fontId="13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2" applyFont="1" applyFill="1" applyAlignment="1">
      <alignment horizontal="left" vertical="top" wrapText="1"/>
    </xf>
    <xf numFmtId="0" fontId="2" fillId="0" borderId="0" xfId="2" applyFont="1" applyFill="1" applyAlignment="1">
      <alignment horizontal="center" vertical="top" wrapText="1"/>
    </xf>
    <xf numFmtId="0" fontId="13" fillId="0" borderId="0" xfId="3" applyNumberFormat="1" applyFont="1" applyFill="1" applyAlignment="1">
      <alignment horizontal="center"/>
    </xf>
    <xf numFmtId="49" fontId="13" fillId="0" borderId="0" xfId="3" applyNumberFormat="1" applyFont="1" applyFill="1" applyAlignment="1">
      <alignment horizontal="left"/>
    </xf>
    <xf numFmtId="0" fontId="13" fillId="0" borderId="0" xfId="3" applyFont="1" applyFill="1" applyAlignment="1">
      <alignment horizontal="left"/>
    </xf>
    <xf numFmtId="0" fontId="13" fillId="0" borderId="0" xfId="3" applyFont="1" applyFill="1" applyAlignment="1">
      <alignment horizontal="right"/>
    </xf>
    <xf numFmtId="0" fontId="2" fillId="0" borderId="0" xfId="3" applyFont="1" applyFill="1" applyAlignment="1">
      <alignment horizontal="right"/>
    </xf>
    <xf numFmtId="4" fontId="13" fillId="0" borderId="0" xfId="3" applyNumberFormat="1" applyFont="1" applyFill="1" applyAlignment="1">
      <alignment horizontal="right" wrapText="1"/>
    </xf>
    <xf numFmtId="0" fontId="13" fillId="0" borderId="0" xfId="3" applyFont="1" applyFill="1" applyAlignment="1"/>
    <xf numFmtId="0" fontId="2" fillId="0" borderId="0" xfId="2" applyFont="1" applyFill="1" applyBorder="1" applyAlignment="1">
      <alignment vertical="center"/>
    </xf>
    <xf numFmtId="0" fontId="13" fillId="0" borderId="0" xfId="0" applyFont="1" applyFill="1" applyAlignment="1">
      <alignment horizontal="center" vertical="top"/>
    </xf>
    <xf numFmtId="49" fontId="14" fillId="0" borderId="0" xfId="3" applyNumberFormat="1" applyFont="1" applyFill="1" applyBorder="1" applyAlignment="1">
      <alignment horizontal="left"/>
    </xf>
    <xf numFmtId="0" fontId="13" fillId="0" borderId="0" xfId="0" applyFont="1" applyFill="1" applyAlignment="1">
      <alignment horizontal="right" vertical="top"/>
    </xf>
    <xf numFmtId="4" fontId="13" fillId="0" borderId="0" xfId="0" applyNumberFormat="1" applyFont="1" applyFill="1" applyAlignment="1">
      <alignment horizontal="right" vertical="top" wrapText="1"/>
    </xf>
    <xf numFmtId="49" fontId="13" fillId="0" borderId="0" xfId="3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right" vertical="top"/>
    </xf>
    <xf numFmtId="0" fontId="13" fillId="0" borderId="0" xfId="0" applyFont="1" applyFill="1" applyAlignment="1">
      <alignment vertical="top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Alignment="1">
      <alignment horizontal="left" vertical="top"/>
    </xf>
    <xf numFmtId="49" fontId="13" fillId="0" borderId="0" xfId="2" applyNumberFormat="1" applyFont="1" applyFill="1" applyBorder="1" applyAlignment="1">
      <alignment horizontal="left" vertical="top"/>
    </xf>
    <xf numFmtId="49" fontId="15" fillId="0" borderId="4" xfId="0" applyNumberFormat="1" applyFont="1" applyFill="1" applyBorder="1" applyAlignment="1" applyProtection="1">
      <alignment horizontal="center" vertical="top" wrapText="1"/>
    </xf>
    <xf numFmtId="164" fontId="15" fillId="0" borderId="4" xfId="0" applyNumberFormat="1" applyFont="1" applyFill="1" applyBorder="1" applyAlignment="1" applyProtection="1">
      <alignment horizontal="center" vertical="top" wrapText="1"/>
    </xf>
    <xf numFmtId="1" fontId="15" fillId="0" borderId="4" xfId="0" applyNumberFormat="1" applyFont="1" applyFill="1" applyBorder="1" applyAlignment="1" applyProtection="1">
      <alignment horizontal="center" vertical="top" wrapText="1"/>
    </xf>
    <xf numFmtId="169" fontId="15" fillId="0" borderId="4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vertical="top" wrapText="1"/>
    </xf>
    <xf numFmtId="4" fontId="12" fillId="0" borderId="4" xfId="2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 applyProtection="1">
      <alignment vertical="top" wrapText="1"/>
    </xf>
    <xf numFmtId="2" fontId="12" fillId="0" borderId="4" xfId="0" applyNumberFormat="1" applyFont="1" applyFill="1" applyBorder="1" applyAlignment="1">
      <alignment horizontal="center" vertical="top"/>
    </xf>
    <xf numFmtId="0" fontId="1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vertical="top" wrapText="1"/>
    </xf>
    <xf numFmtId="49" fontId="16" fillId="0" borderId="4" xfId="0" applyNumberFormat="1" applyFont="1" applyFill="1" applyBorder="1" applyAlignment="1" applyProtection="1">
      <alignment horizontal="center" vertical="top" wrapText="1"/>
    </xf>
    <xf numFmtId="4" fontId="2" fillId="0" borderId="4" xfId="0" applyNumberFormat="1" applyFont="1" applyFill="1" applyBorder="1" applyAlignment="1" applyProtection="1">
      <alignment horizontal="center" vertical="top" wrapText="1"/>
    </xf>
    <xf numFmtId="171" fontId="12" fillId="0" borderId="4" xfId="0" applyNumberFormat="1" applyFont="1" applyFill="1" applyBorder="1" applyAlignment="1" applyProtection="1">
      <alignment horizontal="center" vertical="top" wrapText="1"/>
    </xf>
    <xf numFmtId="4" fontId="12" fillId="0" borderId="4" xfId="0" quotePrefix="1" applyNumberFormat="1" applyFont="1" applyFill="1" applyBorder="1" applyAlignment="1">
      <alignment horizontal="center" vertical="top" wrapText="1"/>
    </xf>
    <xf numFmtId="165" fontId="12" fillId="0" borderId="4" xfId="0" applyNumberFormat="1" applyFont="1" applyFill="1" applyBorder="1" applyAlignment="1" applyProtection="1">
      <alignment horizontal="center" vertical="top" wrapText="1"/>
    </xf>
    <xf numFmtId="171" fontId="15" fillId="0" borderId="4" xfId="0" applyNumberFormat="1" applyFont="1" applyFill="1" applyBorder="1" applyAlignment="1" applyProtection="1">
      <alignment horizontal="center" vertical="top" wrapText="1"/>
    </xf>
    <xf numFmtId="169" fontId="12" fillId="0" borderId="4" xfId="0" applyNumberFormat="1" applyFont="1" applyFill="1" applyBorder="1" applyAlignment="1" applyProtection="1">
      <alignment vertical="top" wrapText="1"/>
    </xf>
    <xf numFmtId="0" fontId="13" fillId="0" borderId="1" xfId="3" applyFont="1" applyFill="1" applyBorder="1" applyAlignment="1">
      <alignment horizontal="left" wrapText="1"/>
    </xf>
    <xf numFmtId="0" fontId="13" fillId="0" borderId="1" xfId="3" applyFont="1" applyFill="1" applyBorder="1" applyAlignment="1">
      <alignment horizontal="left"/>
    </xf>
    <xf numFmtId="0" fontId="12" fillId="0" borderId="4" xfId="0" applyFont="1" applyFill="1" applyBorder="1" applyAlignment="1">
      <alignment horizontal="center" vertical="top" wrapText="1"/>
    </xf>
    <xf numFmtId="173" fontId="2" fillId="0" borderId="0" xfId="0" applyNumberFormat="1" applyFont="1" applyFill="1" applyAlignment="1">
      <alignment wrapText="1"/>
    </xf>
    <xf numFmtId="0" fontId="12" fillId="0" borderId="4" xfId="0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5" xfId="0" applyNumberFormat="1" applyFont="1" applyFill="1" applyBorder="1" applyAlignment="1" applyProtection="1">
      <alignment horizontal="left" vertical="top" wrapText="1"/>
    </xf>
    <xf numFmtId="0" fontId="15" fillId="0" borderId="3" xfId="0" applyNumberFormat="1" applyFont="1" applyFill="1" applyBorder="1" applyAlignment="1" applyProtection="1">
      <alignment horizontal="left" vertical="top" wrapText="1"/>
    </xf>
    <xf numFmtId="0" fontId="15" fillId="0" borderId="6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5" fillId="0" borderId="9" xfId="0" applyNumberFormat="1" applyFont="1" applyFill="1" applyBorder="1" applyAlignment="1" applyProtection="1">
      <alignment horizontal="left" vertical="top" wrapText="1"/>
    </xf>
    <xf numFmtId="0" fontId="15" fillId="0" borderId="2" xfId="0" applyNumberFormat="1" applyFont="1" applyFill="1" applyBorder="1" applyAlignment="1" applyProtection="1">
      <alignment horizontal="left" vertical="top" wrapText="1"/>
    </xf>
    <xf numFmtId="0" fontId="15" fillId="0" borderId="12" xfId="0" applyNumberFormat="1" applyFont="1" applyFill="1" applyBorder="1" applyAlignment="1" applyProtection="1">
      <alignment horizontal="left" vertical="top" wrapText="1"/>
    </xf>
    <xf numFmtId="0" fontId="15" fillId="0" borderId="10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15" fillId="0" borderId="13" xfId="0" applyNumberFormat="1" applyFont="1" applyFill="1" applyBorder="1" applyAlignment="1" applyProtection="1">
      <alignment horizontal="left" vertical="top" wrapText="1"/>
    </xf>
    <xf numFmtId="0" fontId="15" fillId="0" borderId="14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5" xfId="0" applyNumberFormat="1" applyFont="1" applyFill="1" applyBorder="1" applyAlignment="1" applyProtection="1">
      <alignment horizontal="left" vertical="top" wrapText="1"/>
    </xf>
    <xf numFmtId="49" fontId="15" fillId="0" borderId="7" xfId="0" applyNumberFormat="1" applyFont="1" applyFill="1" applyBorder="1" applyAlignment="1" applyProtection="1">
      <alignment horizontal="center" vertical="top" wrapText="1"/>
    </xf>
    <xf numFmtId="49" fontId="15" fillId="0" borderId="11" xfId="0" applyNumberFormat="1" applyFont="1" applyFill="1" applyBorder="1" applyAlignment="1" applyProtection="1">
      <alignment horizontal="center" vertical="top" wrapText="1"/>
    </xf>
    <xf numFmtId="49" fontId="15" fillId="0" borderId="8" xfId="0" applyNumberFormat="1" applyFont="1" applyFill="1" applyBorder="1" applyAlignment="1" applyProtection="1">
      <alignment horizontal="center" vertical="top" wrapText="1"/>
    </xf>
    <xf numFmtId="2" fontId="12" fillId="0" borderId="7" xfId="0" applyNumberFormat="1" applyFont="1" applyFill="1" applyBorder="1" applyAlignment="1" applyProtection="1">
      <alignment horizontal="center" vertical="top" wrapText="1"/>
    </xf>
    <xf numFmtId="2" fontId="12" fillId="0" borderId="11" xfId="0" applyNumberFormat="1" applyFont="1" applyFill="1" applyBorder="1" applyAlignment="1" applyProtection="1">
      <alignment horizontal="center" vertical="top" wrapText="1"/>
    </xf>
    <xf numFmtId="2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2" fontId="12" fillId="0" borderId="4" xfId="0" applyNumberFormat="1" applyFont="1" applyFill="1" applyBorder="1" applyAlignment="1" applyProtection="1">
      <alignment horizontal="center" vertical="top" wrapText="1"/>
    </xf>
    <xf numFmtId="1" fontId="12" fillId="0" borderId="7" xfId="0" applyNumberFormat="1" applyFont="1" applyFill="1" applyBorder="1" applyAlignment="1" applyProtection="1">
      <alignment horizontal="center" vertical="top" wrapText="1"/>
    </xf>
    <xf numFmtId="1" fontId="12" fillId="0" borderId="11" xfId="0" applyNumberFormat="1" applyFont="1" applyFill="1" applyBorder="1" applyAlignment="1" applyProtection="1">
      <alignment horizontal="center" vertical="top" wrapText="1"/>
    </xf>
    <xf numFmtId="1" fontId="12" fillId="0" borderId="8" xfId="0" applyNumberFormat="1" applyFont="1" applyFill="1" applyBorder="1" applyAlignment="1" applyProtection="1">
      <alignment horizontal="center" vertical="top" wrapText="1"/>
    </xf>
    <xf numFmtId="4" fontId="12" fillId="0" borderId="7" xfId="0" quotePrefix="1" applyNumberFormat="1" applyFont="1" applyFill="1" applyBorder="1" applyAlignment="1">
      <alignment horizontal="center" vertical="top" wrapText="1"/>
    </xf>
    <xf numFmtId="4" fontId="12" fillId="0" borderId="11" xfId="0" quotePrefix="1" applyNumberFormat="1" applyFont="1" applyFill="1" applyBorder="1" applyAlignment="1">
      <alignment horizontal="center" vertical="top" wrapText="1"/>
    </xf>
    <xf numFmtId="4" fontId="12" fillId="0" borderId="8" xfId="0" quotePrefix="1" applyNumberFormat="1" applyFont="1" applyFill="1" applyBorder="1" applyAlignment="1">
      <alignment horizontal="center" vertical="top" wrapText="1"/>
    </xf>
    <xf numFmtId="4" fontId="12" fillId="0" borderId="7" xfId="0" applyNumberFormat="1" applyFont="1" applyFill="1" applyBorder="1" applyAlignment="1" applyProtection="1">
      <alignment horizontal="center" vertical="top" wrapText="1"/>
    </xf>
    <xf numFmtId="4" fontId="12" fillId="0" borderId="11" xfId="0" applyNumberFormat="1" applyFont="1" applyFill="1" applyBorder="1" applyAlignment="1" applyProtection="1">
      <alignment horizontal="center" vertical="top" wrapText="1"/>
    </xf>
    <xf numFmtId="4" fontId="12" fillId="0" borderId="8" xfId="0" applyNumberFormat="1" applyFont="1" applyFill="1" applyBorder="1" applyAlignment="1" applyProtection="1">
      <alignment horizontal="center" vertical="top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/>
    </xf>
    <xf numFmtId="0" fontId="12" fillId="0" borderId="5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5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6" xfId="2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 applyProtection="1">
      <alignment horizontal="center" vertical="top" wrapText="1"/>
    </xf>
    <xf numFmtId="49" fontId="11" fillId="0" borderId="3" xfId="0" applyNumberFormat="1" applyFont="1" applyFill="1" applyBorder="1" applyAlignment="1" applyProtection="1">
      <alignment horizontal="center" vertical="top" wrapText="1"/>
    </xf>
    <xf numFmtId="49" fontId="11" fillId="0" borderId="6" xfId="0" applyNumberFormat="1" applyFont="1" applyFill="1" applyBorder="1" applyAlignment="1" applyProtection="1">
      <alignment horizontal="center" vertical="top" wrapText="1"/>
    </xf>
    <xf numFmtId="49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3" xfId="0" applyNumberFormat="1" applyFont="1" applyFill="1" applyBorder="1" applyAlignment="1" applyProtection="1">
      <alignment horizontal="center" vertical="top" wrapText="1"/>
    </xf>
    <xf numFmtId="49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49" fontId="4" fillId="0" borderId="3" xfId="0" applyNumberFormat="1" applyFont="1" applyFill="1" applyBorder="1" applyAlignment="1" applyProtection="1">
      <alignment horizontal="center"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2"/>
    <cellStyle name="Обычный 3 2" xfId="3"/>
    <cellStyle name="Обычный_212(1)-12 Перезалив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W97"/>
  <sheetViews>
    <sheetView tabSelected="1" view="pageBreakPreview" topLeftCell="A74" zoomScaleNormal="100" zoomScaleSheetLayoutView="100" workbookViewId="0">
      <selection activeCell="S15" sqref="S15"/>
    </sheetView>
  </sheetViews>
  <sheetFormatPr defaultColWidth="9.140625" defaultRowHeight="15" x14ac:dyDescent="0.25"/>
  <cols>
    <col min="1" max="1" width="4.5703125" style="5" customWidth="1"/>
    <col min="2" max="2" width="28.7109375" style="5" customWidth="1"/>
    <col min="3" max="3" width="6.7109375" style="5" customWidth="1"/>
    <col min="4" max="4" width="7.28515625" style="5" customWidth="1"/>
    <col min="5" max="5" width="8.85546875" style="5" customWidth="1"/>
    <col min="6" max="6" width="8.7109375" style="5" customWidth="1"/>
    <col min="7" max="9" width="10.7109375" style="5" customWidth="1"/>
    <col min="10" max="10" width="8.7109375" style="5" customWidth="1"/>
    <col min="11" max="11" width="10.85546875" style="5" customWidth="1"/>
    <col min="12" max="12" width="15" style="5" customWidth="1"/>
    <col min="13" max="15" width="8.7109375" style="5" customWidth="1"/>
    <col min="16" max="16" width="8.28515625" style="5" customWidth="1"/>
    <col min="17" max="17" width="10.5703125" style="5" customWidth="1"/>
    <col min="18" max="18" width="15.140625" style="5" customWidth="1"/>
    <col min="19" max="19" width="21.42578125" style="4" customWidth="1"/>
    <col min="20" max="20" width="10" style="5" bestFit="1" customWidth="1"/>
    <col min="21" max="16384" width="9.140625" style="5"/>
  </cols>
  <sheetData>
    <row r="1" spans="1:19" s="1" customFormat="1" ht="15" customHeight="1" x14ac:dyDescent="0.25">
      <c r="R1" s="116" t="s">
        <v>105</v>
      </c>
      <c r="S1" s="2"/>
    </row>
    <row r="2" spans="1:19" s="1" customFormat="1" ht="15" customHeight="1" x14ac:dyDescent="0.25">
      <c r="R2" s="117" t="s">
        <v>104</v>
      </c>
      <c r="S2" s="2"/>
    </row>
    <row r="3" spans="1:19" s="1" customFormat="1" ht="15" customHeight="1" x14ac:dyDescent="0.25">
      <c r="R3" s="118" t="s">
        <v>106</v>
      </c>
      <c r="S3" s="2"/>
    </row>
    <row r="4" spans="1:19" s="1" customFormat="1" ht="15" customHeight="1" x14ac:dyDescent="0.25">
      <c r="R4" s="119"/>
      <c r="S4" s="2"/>
    </row>
    <row r="5" spans="1:19" s="1" customFormat="1" ht="15" customHeight="1" x14ac:dyDescent="0.25">
      <c r="R5" s="118" t="s">
        <v>108</v>
      </c>
      <c r="S5" s="2"/>
    </row>
    <row r="6" spans="1:19" s="1" customFormat="1" ht="15" customHeight="1" x14ac:dyDescent="0.25">
      <c r="R6" s="118" t="s">
        <v>107</v>
      </c>
      <c r="S6" s="2"/>
    </row>
    <row r="7" spans="1:19" s="1" customFormat="1" ht="15" customHeight="1" x14ac:dyDescent="0.25">
      <c r="R7" s="3"/>
      <c r="S7" s="2"/>
    </row>
    <row r="8" spans="1:19" s="1" customFormat="1" ht="15" customHeight="1" x14ac:dyDescent="0.25">
      <c r="R8" s="3"/>
      <c r="S8" s="2"/>
    </row>
    <row r="9" spans="1:19" s="1" customFormat="1" ht="15" customHeight="1" x14ac:dyDescent="0.25">
      <c r="S9" s="2"/>
    </row>
    <row r="10" spans="1:19" s="1" customFormat="1" ht="15" customHeight="1" x14ac:dyDescent="0.25">
      <c r="S10" s="2"/>
    </row>
    <row r="11" spans="1:19" s="1" customFormat="1" ht="15" customHeight="1" x14ac:dyDescent="0.25">
      <c r="S11" s="2"/>
    </row>
    <row r="12" spans="1:19" x14ac:dyDescent="0.25">
      <c r="A12" s="157" t="s">
        <v>103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</row>
    <row r="13" spans="1:19" x14ac:dyDescent="0.25">
      <c r="A13" s="158" t="s">
        <v>84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</row>
    <row r="14" spans="1:19" x14ac:dyDescent="0.25">
      <c r="A14" s="159" t="s">
        <v>59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</row>
    <row r="15" spans="1:19" x14ac:dyDescent="0.25">
      <c r="B15" s="160" t="s">
        <v>83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</row>
    <row r="16" spans="1:19" x14ac:dyDescent="0.25">
      <c r="A16" s="161" t="s">
        <v>60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</row>
    <row r="17" spans="1:21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21" x14ac:dyDescent="0.25">
      <c r="A18" s="155" t="s">
        <v>0</v>
      </c>
      <c r="B18" s="156" t="s">
        <v>61</v>
      </c>
      <c r="C18" s="156"/>
      <c r="D18" s="156"/>
      <c r="E18" s="156"/>
      <c r="F18" s="156"/>
      <c r="G18" s="156" t="s">
        <v>62</v>
      </c>
      <c r="H18" s="156"/>
      <c r="I18" s="156"/>
      <c r="J18" s="156"/>
      <c r="K18" s="156"/>
      <c r="L18" s="156"/>
      <c r="M18" s="156" t="s">
        <v>63</v>
      </c>
      <c r="N18" s="156"/>
      <c r="O18" s="156"/>
      <c r="P18" s="156"/>
      <c r="Q18" s="156"/>
      <c r="R18" s="156"/>
    </row>
    <row r="19" spans="1:21" ht="75" x14ac:dyDescent="0.25">
      <c r="A19" s="155"/>
      <c r="B19" s="156"/>
      <c r="C19" s="156"/>
      <c r="D19" s="156"/>
      <c r="E19" s="115" t="s">
        <v>64</v>
      </c>
      <c r="F19" s="115" t="s">
        <v>65</v>
      </c>
      <c r="G19" s="156" t="s">
        <v>66</v>
      </c>
      <c r="H19" s="156"/>
      <c r="I19" s="156"/>
      <c r="J19" s="115" t="s">
        <v>64</v>
      </c>
      <c r="K19" s="115" t="s">
        <v>65</v>
      </c>
      <c r="L19" s="115" t="s">
        <v>67</v>
      </c>
      <c r="M19" s="156" t="s">
        <v>66</v>
      </c>
      <c r="N19" s="156"/>
      <c r="O19" s="156"/>
      <c r="P19" s="115" t="s">
        <v>64</v>
      </c>
      <c r="Q19" s="115" t="s">
        <v>65</v>
      </c>
      <c r="R19" s="8" t="s">
        <v>68</v>
      </c>
    </row>
    <row r="20" spans="1:21" x14ac:dyDescent="0.25">
      <c r="A20" s="8">
        <v>1</v>
      </c>
      <c r="B20" s="155">
        <v>2</v>
      </c>
      <c r="C20" s="155"/>
      <c r="D20" s="155"/>
      <c r="E20" s="115">
        <v>3</v>
      </c>
      <c r="F20" s="115">
        <v>4</v>
      </c>
      <c r="G20" s="155"/>
      <c r="H20" s="155"/>
      <c r="I20" s="155"/>
      <c r="J20" s="115">
        <v>6</v>
      </c>
      <c r="K20" s="115">
        <v>7</v>
      </c>
      <c r="L20" s="115">
        <v>8</v>
      </c>
      <c r="M20" s="155">
        <v>9</v>
      </c>
      <c r="N20" s="155"/>
      <c r="O20" s="155"/>
      <c r="P20" s="115">
        <v>10</v>
      </c>
      <c r="Q20" s="115">
        <v>11</v>
      </c>
      <c r="R20" s="8">
        <v>12</v>
      </c>
    </row>
    <row r="21" spans="1:21" x14ac:dyDescent="0.25">
      <c r="A21" s="12"/>
      <c r="B21" s="166" t="s">
        <v>1</v>
      </c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8"/>
    </row>
    <row r="22" spans="1:21" s="11" customFormat="1" ht="12" x14ac:dyDescent="0.2">
      <c r="A22" s="9"/>
      <c r="B22" s="169" t="s">
        <v>2</v>
      </c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1"/>
      <c r="S22" s="10"/>
    </row>
    <row r="23" spans="1:21" ht="63" customHeight="1" x14ac:dyDescent="0.25">
      <c r="A23" s="12">
        <v>1</v>
      </c>
      <c r="B23" s="120" t="s">
        <v>95</v>
      </c>
      <c r="C23" s="121"/>
      <c r="D23" s="122"/>
      <c r="E23" s="103" t="s">
        <v>70</v>
      </c>
      <c r="F23" s="104">
        <f>0.655*100</f>
        <v>65.5</v>
      </c>
      <c r="G23" s="172" t="s">
        <v>91</v>
      </c>
      <c r="H23" s="173"/>
      <c r="I23" s="174"/>
      <c r="J23" s="114" t="s">
        <v>92</v>
      </c>
      <c r="K23" s="19" t="s">
        <v>96</v>
      </c>
      <c r="L23" s="114" t="s">
        <v>69</v>
      </c>
      <c r="M23" s="15"/>
      <c r="N23" s="15"/>
      <c r="O23" s="15"/>
      <c r="P23" s="15"/>
      <c r="Q23" s="15"/>
      <c r="R23" s="15"/>
    </row>
    <row r="24" spans="1:21" x14ac:dyDescent="0.25">
      <c r="A24" s="16"/>
      <c r="B24" s="175" t="s">
        <v>5</v>
      </c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7"/>
    </row>
    <row r="25" spans="1:21" s="21" customFormat="1" ht="41.25" customHeight="1" x14ac:dyDescent="0.25">
      <c r="A25" s="112">
        <v>2</v>
      </c>
      <c r="B25" s="120" t="s">
        <v>6</v>
      </c>
      <c r="C25" s="121"/>
      <c r="D25" s="122"/>
      <c r="E25" s="93" t="s">
        <v>4</v>
      </c>
      <c r="F25" s="17">
        <v>14.2</v>
      </c>
      <c r="G25" s="172" t="s">
        <v>91</v>
      </c>
      <c r="H25" s="173"/>
      <c r="I25" s="174"/>
      <c r="J25" s="114" t="s">
        <v>92</v>
      </c>
      <c r="K25" s="19" t="s">
        <v>93</v>
      </c>
      <c r="L25" s="114" t="s">
        <v>94</v>
      </c>
      <c r="M25" s="18"/>
      <c r="N25" s="18"/>
      <c r="O25" s="18"/>
      <c r="P25" s="114"/>
      <c r="Q25" s="19"/>
      <c r="R25" s="20"/>
      <c r="S25" s="4"/>
    </row>
    <row r="26" spans="1:21" s="21" customFormat="1" x14ac:dyDescent="0.25">
      <c r="A26" s="112"/>
      <c r="B26" s="178" t="s">
        <v>7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80"/>
      <c r="S26" s="4"/>
    </row>
    <row r="27" spans="1:21" s="21" customFormat="1" ht="56.25" customHeight="1" x14ac:dyDescent="0.25">
      <c r="A27" s="112">
        <v>3</v>
      </c>
      <c r="B27" s="120" t="s">
        <v>8</v>
      </c>
      <c r="C27" s="121"/>
      <c r="D27" s="122"/>
      <c r="E27" s="93" t="s">
        <v>85</v>
      </c>
      <c r="F27" s="105">
        <v>63</v>
      </c>
      <c r="G27" s="23"/>
      <c r="H27" s="23"/>
      <c r="I27" s="23"/>
      <c r="J27" s="13"/>
      <c r="K27" s="14"/>
      <c r="L27" s="25"/>
      <c r="M27" s="172"/>
      <c r="N27" s="173"/>
      <c r="O27" s="174"/>
      <c r="P27" s="13"/>
      <c r="Q27" s="26"/>
      <c r="R27" s="20"/>
      <c r="S27" s="4"/>
    </row>
    <row r="28" spans="1:21" s="21" customFormat="1" ht="44.25" customHeight="1" x14ac:dyDescent="0.25">
      <c r="A28" s="126">
        <v>4</v>
      </c>
      <c r="B28" s="129" t="s">
        <v>80</v>
      </c>
      <c r="C28" s="130"/>
      <c r="D28" s="131"/>
      <c r="E28" s="138" t="s">
        <v>4</v>
      </c>
      <c r="F28" s="152">
        <v>42</v>
      </c>
      <c r="G28" s="28"/>
      <c r="H28" s="28"/>
      <c r="I28" s="28"/>
      <c r="J28" s="27"/>
      <c r="K28" s="98"/>
      <c r="L28" s="28"/>
      <c r="M28" s="120" t="s">
        <v>9</v>
      </c>
      <c r="N28" s="121"/>
      <c r="O28" s="122"/>
      <c r="P28" s="93" t="s">
        <v>3</v>
      </c>
      <c r="Q28" s="96">
        <v>21.6</v>
      </c>
      <c r="R28" s="20" t="s">
        <v>86</v>
      </c>
      <c r="S28" s="4"/>
    </row>
    <row r="29" spans="1:21" s="21" customFormat="1" ht="21" customHeight="1" x14ac:dyDescent="0.25">
      <c r="A29" s="127"/>
      <c r="B29" s="132"/>
      <c r="C29" s="133"/>
      <c r="D29" s="134"/>
      <c r="E29" s="139"/>
      <c r="F29" s="153"/>
      <c r="G29" s="23"/>
      <c r="H29" s="23"/>
      <c r="I29" s="23"/>
      <c r="J29" s="13"/>
      <c r="K29" s="14"/>
      <c r="L29" s="28"/>
      <c r="M29" s="120" t="s">
        <v>10</v>
      </c>
      <c r="N29" s="121"/>
      <c r="O29" s="122"/>
      <c r="P29" s="93" t="s">
        <v>3</v>
      </c>
      <c r="Q29" s="95">
        <v>2</v>
      </c>
      <c r="R29" s="20" t="s">
        <v>86</v>
      </c>
      <c r="S29" s="4"/>
    </row>
    <row r="30" spans="1:21" ht="32.25" customHeight="1" x14ac:dyDescent="0.25">
      <c r="A30" s="127"/>
      <c r="B30" s="132"/>
      <c r="C30" s="133"/>
      <c r="D30" s="134"/>
      <c r="E30" s="139"/>
      <c r="F30" s="153"/>
      <c r="G30" s="23"/>
      <c r="H30" s="23"/>
      <c r="I30" s="23"/>
      <c r="J30" s="13"/>
      <c r="K30" s="14"/>
      <c r="L30" s="28"/>
      <c r="M30" s="120" t="s">
        <v>11</v>
      </c>
      <c r="N30" s="121"/>
      <c r="O30" s="122"/>
      <c r="P30" s="93" t="s">
        <v>3</v>
      </c>
      <c r="Q30" s="95">
        <v>21</v>
      </c>
      <c r="R30" s="20" t="s">
        <v>86</v>
      </c>
    </row>
    <row r="31" spans="1:21" ht="30.75" customHeight="1" x14ac:dyDescent="0.25">
      <c r="A31" s="127"/>
      <c r="B31" s="132"/>
      <c r="C31" s="133"/>
      <c r="D31" s="134"/>
      <c r="E31" s="139"/>
      <c r="F31" s="153"/>
      <c r="G31" s="23"/>
      <c r="H31" s="23"/>
      <c r="I31" s="23"/>
      <c r="J31" s="13"/>
      <c r="K31" s="14"/>
      <c r="L31" s="28"/>
      <c r="M31" s="120" t="s">
        <v>12</v>
      </c>
      <c r="N31" s="121"/>
      <c r="O31" s="122"/>
      <c r="P31" s="93" t="s">
        <v>3</v>
      </c>
      <c r="Q31" s="95">
        <v>6</v>
      </c>
      <c r="R31" s="20" t="s">
        <v>86</v>
      </c>
      <c r="S31" s="31"/>
      <c r="U31" s="32"/>
    </row>
    <row r="32" spans="1:21" ht="27" customHeight="1" x14ac:dyDescent="0.25">
      <c r="A32" s="127"/>
      <c r="B32" s="132"/>
      <c r="C32" s="133"/>
      <c r="D32" s="134"/>
      <c r="E32" s="139"/>
      <c r="F32" s="153"/>
      <c r="G32" s="99"/>
      <c r="H32" s="99"/>
      <c r="I32" s="99"/>
      <c r="J32" s="99"/>
      <c r="K32" s="99"/>
      <c r="L32" s="99"/>
      <c r="M32" s="120" t="s">
        <v>13</v>
      </c>
      <c r="N32" s="121"/>
      <c r="O32" s="122"/>
      <c r="P32" s="93" t="s">
        <v>3</v>
      </c>
      <c r="Q32" s="95">
        <v>6</v>
      </c>
      <c r="R32" s="20" t="s">
        <v>86</v>
      </c>
    </row>
    <row r="33" spans="1:19" s="21" customFormat="1" ht="30" customHeight="1" x14ac:dyDescent="0.25">
      <c r="A33" s="127"/>
      <c r="B33" s="132"/>
      <c r="C33" s="133"/>
      <c r="D33" s="134"/>
      <c r="E33" s="139"/>
      <c r="F33" s="153"/>
      <c r="G33" s="18"/>
      <c r="H33" s="18"/>
      <c r="I33" s="18"/>
      <c r="J33" s="114"/>
      <c r="K33" s="114"/>
      <c r="L33" s="18"/>
      <c r="M33" s="120" t="s">
        <v>14</v>
      </c>
      <c r="N33" s="121"/>
      <c r="O33" s="122"/>
      <c r="P33" s="93" t="s">
        <v>3</v>
      </c>
      <c r="Q33" s="95">
        <v>2</v>
      </c>
      <c r="R33" s="20" t="s">
        <v>86</v>
      </c>
      <c r="S33" s="4"/>
    </row>
    <row r="34" spans="1:19" s="21" customFormat="1" ht="15" customHeight="1" x14ac:dyDescent="0.25">
      <c r="A34" s="127"/>
      <c r="B34" s="132"/>
      <c r="C34" s="133"/>
      <c r="D34" s="134"/>
      <c r="E34" s="139"/>
      <c r="F34" s="153"/>
      <c r="G34" s="33"/>
      <c r="H34" s="33"/>
      <c r="I34" s="33"/>
      <c r="J34" s="34"/>
      <c r="K34" s="34"/>
      <c r="L34" s="33"/>
      <c r="M34" s="120" t="s">
        <v>15</v>
      </c>
      <c r="N34" s="121"/>
      <c r="O34" s="122"/>
      <c r="P34" s="93" t="s">
        <v>3</v>
      </c>
      <c r="Q34" s="95">
        <v>4</v>
      </c>
      <c r="R34" s="20" t="s">
        <v>86</v>
      </c>
      <c r="S34" s="4"/>
    </row>
    <row r="35" spans="1:19" s="21" customFormat="1" ht="40.5" customHeight="1" x14ac:dyDescent="0.25">
      <c r="A35" s="127"/>
      <c r="B35" s="132"/>
      <c r="C35" s="133"/>
      <c r="D35" s="134"/>
      <c r="E35" s="139"/>
      <c r="F35" s="153"/>
      <c r="G35" s="23"/>
      <c r="H35" s="23"/>
      <c r="I35" s="23"/>
      <c r="J35" s="13"/>
      <c r="K35" s="48"/>
      <c r="L35" s="23"/>
      <c r="M35" s="120" t="s">
        <v>16</v>
      </c>
      <c r="N35" s="121"/>
      <c r="O35" s="122"/>
      <c r="P35" s="93" t="s">
        <v>3</v>
      </c>
      <c r="Q35" s="95">
        <v>24</v>
      </c>
      <c r="R35" s="20" t="s">
        <v>86</v>
      </c>
      <c r="S35" s="4"/>
    </row>
    <row r="36" spans="1:19" s="21" customFormat="1" ht="29.25" customHeight="1" x14ac:dyDescent="0.25">
      <c r="A36" s="128"/>
      <c r="B36" s="135"/>
      <c r="C36" s="136"/>
      <c r="D36" s="137"/>
      <c r="E36" s="140"/>
      <c r="F36" s="154"/>
      <c r="G36" s="16"/>
      <c r="H36" s="16"/>
      <c r="I36" s="16"/>
      <c r="J36" s="16"/>
      <c r="K36" s="49"/>
      <c r="L36" s="25"/>
      <c r="M36" s="120" t="s">
        <v>17</v>
      </c>
      <c r="N36" s="121"/>
      <c r="O36" s="122"/>
      <c r="P36" s="93" t="s">
        <v>3</v>
      </c>
      <c r="Q36" s="95">
        <v>12</v>
      </c>
      <c r="R36" s="20" t="s">
        <v>86</v>
      </c>
      <c r="S36" s="4"/>
    </row>
    <row r="37" spans="1:19" s="21" customFormat="1" ht="56.25" customHeight="1" x14ac:dyDescent="0.25">
      <c r="A37" s="112">
        <v>5</v>
      </c>
      <c r="B37" s="120" t="s">
        <v>81</v>
      </c>
      <c r="C37" s="121"/>
      <c r="D37" s="122"/>
      <c r="E37" s="93" t="s">
        <v>85</v>
      </c>
      <c r="F37" s="106">
        <v>61</v>
      </c>
      <c r="G37" s="50"/>
      <c r="H37" s="50"/>
      <c r="I37" s="50"/>
      <c r="J37" s="114"/>
      <c r="K37" s="36"/>
      <c r="L37" s="25"/>
      <c r="M37" s="172"/>
      <c r="N37" s="173"/>
      <c r="O37" s="174"/>
      <c r="P37" s="13"/>
      <c r="Q37" s="107"/>
      <c r="R37" s="20"/>
      <c r="S37" s="4"/>
    </row>
    <row r="38" spans="1:19" s="21" customFormat="1" ht="60" customHeight="1" x14ac:dyDescent="0.25">
      <c r="A38" s="126">
        <v>6</v>
      </c>
      <c r="B38" s="129" t="s">
        <v>18</v>
      </c>
      <c r="C38" s="130"/>
      <c r="D38" s="131"/>
      <c r="E38" s="138" t="s">
        <v>4</v>
      </c>
      <c r="F38" s="149">
        <v>34</v>
      </c>
      <c r="G38" s="35"/>
      <c r="H38" s="35"/>
      <c r="I38" s="35"/>
      <c r="J38" s="36"/>
      <c r="K38" s="36"/>
      <c r="L38" s="25"/>
      <c r="M38" s="120" t="s">
        <v>19</v>
      </c>
      <c r="N38" s="121"/>
      <c r="O38" s="122"/>
      <c r="P38" s="93" t="s">
        <v>3</v>
      </c>
      <c r="Q38" s="108">
        <v>17.425000000000001</v>
      </c>
      <c r="R38" s="20" t="s">
        <v>86</v>
      </c>
      <c r="S38" s="4"/>
    </row>
    <row r="39" spans="1:19" s="21" customFormat="1" ht="30.75" customHeight="1" x14ac:dyDescent="0.25">
      <c r="A39" s="127"/>
      <c r="B39" s="132"/>
      <c r="C39" s="133"/>
      <c r="D39" s="134"/>
      <c r="E39" s="139"/>
      <c r="F39" s="150"/>
      <c r="G39" s="18"/>
      <c r="H39" s="18"/>
      <c r="I39" s="18"/>
      <c r="J39" s="114"/>
      <c r="K39" s="114"/>
      <c r="L39" s="18"/>
      <c r="M39" s="120" t="s">
        <v>20</v>
      </c>
      <c r="N39" s="121"/>
      <c r="O39" s="122"/>
      <c r="P39" s="93" t="s">
        <v>3</v>
      </c>
      <c r="Q39" s="95">
        <v>17</v>
      </c>
      <c r="R39" s="20" t="s">
        <v>86</v>
      </c>
      <c r="S39" s="4"/>
    </row>
    <row r="40" spans="1:19" ht="31.5" customHeight="1" x14ac:dyDescent="0.25">
      <c r="A40" s="127"/>
      <c r="B40" s="132"/>
      <c r="C40" s="133"/>
      <c r="D40" s="134"/>
      <c r="E40" s="139"/>
      <c r="F40" s="150"/>
      <c r="G40" s="50"/>
      <c r="H40" s="50"/>
      <c r="I40" s="50"/>
      <c r="J40" s="114"/>
      <c r="K40" s="100"/>
      <c r="L40" s="22"/>
      <c r="M40" s="120" t="s">
        <v>21</v>
      </c>
      <c r="N40" s="121"/>
      <c r="O40" s="122"/>
      <c r="P40" s="93" t="s">
        <v>3</v>
      </c>
      <c r="Q40" s="95">
        <v>2</v>
      </c>
      <c r="R40" s="20" t="s">
        <v>86</v>
      </c>
    </row>
    <row r="41" spans="1:19" ht="29.25" customHeight="1" x14ac:dyDescent="0.25">
      <c r="A41" s="127"/>
      <c r="B41" s="132"/>
      <c r="C41" s="133"/>
      <c r="D41" s="134"/>
      <c r="E41" s="139"/>
      <c r="F41" s="150"/>
      <c r="G41" s="37"/>
      <c r="H41" s="37"/>
      <c r="I41" s="37"/>
      <c r="J41" s="16"/>
      <c r="K41" s="101"/>
      <c r="L41" s="25"/>
      <c r="M41" s="120" t="s">
        <v>22</v>
      </c>
      <c r="N41" s="121"/>
      <c r="O41" s="122"/>
      <c r="P41" s="93" t="s">
        <v>3</v>
      </c>
      <c r="Q41" s="95">
        <v>8</v>
      </c>
      <c r="R41" s="20" t="s">
        <v>86</v>
      </c>
    </row>
    <row r="42" spans="1:19" ht="27" customHeight="1" x14ac:dyDescent="0.25">
      <c r="A42" s="127"/>
      <c r="B42" s="132"/>
      <c r="C42" s="133"/>
      <c r="D42" s="134"/>
      <c r="E42" s="139"/>
      <c r="F42" s="150"/>
      <c r="G42" s="18"/>
      <c r="H42" s="18"/>
      <c r="I42" s="18"/>
      <c r="J42" s="114"/>
      <c r="K42" s="114"/>
      <c r="L42" s="18"/>
      <c r="M42" s="120" t="s">
        <v>23</v>
      </c>
      <c r="N42" s="121"/>
      <c r="O42" s="122"/>
      <c r="P42" s="93" t="s">
        <v>3</v>
      </c>
      <c r="Q42" s="95">
        <v>8</v>
      </c>
      <c r="R42" s="20" t="s">
        <v>86</v>
      </c>
    </row>
    <row r="43" spans="1:19" s="21" customFormat="1" ht="34.5" customHeight="1" x14ac:dyDescent="0.25">
      <c r="A43" s="127"/>
      <c r="B43" s="132"/>
      <c r="C43" s="133"/>
      <c r="D43" s="134"/>
      <c r="E43" s="139"/>
      <c r="F43" s="150"/>
      <c r="G43" s="23"/>
      <c r="H43" s="23"/>
      <c r="I43" s="23"/>
      <c r="J43" s="23"/>
      <c r="K43" s="23"/>
      <c r="L43" s="23"/>
      <c r="M43" s="120" t="s">
        <v>97</v>
      </c>
      <c r="N43" s="121"/>
      <c r="O43" s="122"/>
      <c r="P43" s="93" t="s">
        <v>3</v>
      </c>
      <c r="Q43" s="95">
        <v>2</v>
      </c>
      <c r="R43" s="20" t="s">
        <v>86</v>
      </c>
      <c r="S43" s="4"/>
    </row>
    <row r="44" spans="1:19" s="21" customFormat="1" ht="31.5" customHeight="1" x14ac:dyDescent="0.25">
      <c r="A44" s="127"/>
      <c r="B44" s="132"/>
      <c r="C44" s="133"/>
      <c r="D44" s="134"/>
      <c r="E44" s="139"/>
      <c r="F44" s="150"/>
      <c r="G44" s="18"/>
      <c r="H44" s="18"/>
      <c r="I44" s="18"/>
      <c r="J44" s="114"/>
      <c r="K44" s="18"/>
      <c r="L44" s="18"/>
      <c r="M44" s="120" t="s">
        <v>100</v>
      </c>
      <c r="N44" s="121"/>
      <c r="O44" s="122"/>
      <c r="P44" s="93" t="s">
        <v>3</v>
      </c>
      <c r="Q44" s="95">
        <v>2</v>
      </c>
      <c r="R44" s="20" t="s">
        <v>86</v>
      </c>
      <c r="S44" s="4"/>
    </row>
    <row r="45" spans="1:19" ht="30" customHeight="1" x14ac:dyDescent="0.25">
      <c r="A45" s="127"/>
      <c r="B45" s="132"/>
      <c r="C45" s="133"/>
      <c r="D45" s="134"/>
      <c r="E45" s="139"/>
      <c r="F45" s="150"/>
      <c r="G45" s="38"/>
      <c r="H45" s="50"/>
      <c r="I45" s="50"/>
      <c r="J45" s="114"/>
      <c r="K45" s="39"/>
      <c r="L45" s="22"/>
      <c r="M45" s="120" t="s">
        <v>24</v>
      </c>
      <c r="N45" s="121"/>
      <c r="O45" s="122"/>
      <c r="P45" s="93" t="s">
        <v>3</v>
      </c>
      <c r="Q45" s="95">
        <v>4</v>
      </c>
      <c r="R45" s="20" t="s">
        <v>86</v>
      </c>
    </row>
    <row r="46" spans="1:19" ht="23.25" customHeight="1" x14ac:dyDescent="0.25">
      <c r="A46" s="128"/>
      <c r="B46" s="135"/>
      <c r="C46" s="136"/>
      <c r="D46" s="137"/>
      <c r="E46" s="140"/>
      <c r="F46" s="151"/>
      <c r="G46" s="37"/>
      <c r="H46" s="37"/>
      <c r="I46" s="37"/>
      <c r="J46" s="16"/>
      <c r="K46" s="40"/>
      <c r="L46" s="25"/>
      <c r="M46" s="120" t="s">
        <v>25</v>
      </c>
      <c r="N46" s="121"/>
      <c r="O46" s="122"/>
      <c r="P46" s="93" t="s">
        <v>3</v>
      </c>
      <c r="Q46" s="95">
        <v>23</v>
      </c>
      <c r="R46" s="20" t="s">
        <v>86</v>
      </c>
    </row>
    <row r="47" spans="1:19" ht="63" customHeight="1" x14ac:dyDescent="0.25">
      <c r="A47" s="112">
        <v>7</v>
      </c>
      <c r="B47" s="120" t="s">
        <v>82</v>
      </c>
      <c r="C47" s="121"/>
      <c r="D47" s="122"/>
      <c r="E47" s="93" t="s">
        <v>85</v>
      </c>
      <c r="F47" s="109">
        <v>74</v>
      </c>
      <c r="G47" s="18"/>
      <c r="H47" s="18"/>
      <c r="I47" s="18"/>
      <c r="J47" s="114"/>
      <c r="K47" s="18"/>
      <c r="L47" s="18"/>
      <c r="M47" s="175"/>
      <c r="N47" s="176"/>
      <c r="O47" s="177"/>
      <c r="P47" s="13"/>
      <c r="Q47" s="24"/>
      <c r="R47" s="20"/>
    </row>
    <row r="48" spans="1:19" ht="42" customHeight="1" x14ac:dyDescent="0.25">
      <c r="A48" s="126">
        <v>8</v>
      </c>
      <c r="B48" s="129" t="s">
        <v>26</v>
      </c>
      <c r="C48" s="130"/>
      <c r="D48" s="131"/>
      <c r="E48" s="138" t="s">
        <v>4</v>
      </c>
      <c r="F48" s="146">
        <v>32</v>
      </c>
      <c r="G48" s="37"/>
      <c r="H48" s="37"/>
      <c r="I48" s="37"/>
      <c r="J48" s="16"/>
      <c r="K48" s="40"/>
      <c r="L48" s="25"/>
      <c r="M48" s="120" t="s">
        <v>27</v>
      </c>
      <c r="N48" s="121"/>
      <c r="O48" s="122"/>
      <c r="P48" s="93" t="s">
        <v>3</v>
      </c>
      <c r="Q48" s="95">
        <v>16</v>
      </c>
      <c r="R48" s="20" t="s">
        <v>86</v>
      </c>
    </row>
    <row r="49" spans="1:23" s="21" customFormat="1" ht="42" customHeight="1" x14ac:dyDescent="0.25">
      <c r="A49" s="127"/>
      <c r="B49" s="132"/>
      <c r="C49" s="133"/>
      <c r="D49" s="134"/>
      <c r="E49" s="139"/>
      <c r="F49" s="147"/>
      <c r="G49" s="41"/>
      <c r="H49" s="41"/>
      <c r="I49" s="41"/>
      <c r="J49" s="42"/>
      <c r="K49" s="41"/>
      <c r="L49" s="41"/>
      <c r="M49" s="120" t="s">
        <v>28</v>
      </c>
      <c r="N49" s="121"/>
      <c r="O49" s="122"/>
      <c r="P49" s="93" t="s">
        <v>3</v>
      </c>
      <c r="Q49" s="95">
        <v>16</v>
      </c>
      <c r="R49" s="20" t="s">
        <v>86</v>
      </c>
      <c r="S49" s="4"/>
    </row>
    <row r="50" spans="1:23" s="21" customFormat="1" ht="61.5" customHeight="1" x14ac:dyDescent="0.25">
      <c r="A50" s="127"/>
      <c r="B50" s="132"/>
      <c r="C50" s="133"/>
      <c r="D50" s="134"/>
      <c r="E50" s="139"/>
      <c r="F50" s="147"/>
      <c r="G50" s="35"/>
      <c r="H50" s="35"/>
      <c r="I50" s="35"/>
      <c r="J50" s="36"/>
      <c r="K50" s="35"/>
      <c r="L50" s="25"/>
      <c r="M50" s="120" t="s">
        <v>29</v>
      </c>
      <c r="N50" s="121"/>
      <c r="O50" s="122"/>
      <c r="P50" s="93" t="s">
        <v>3</v>
      </c>
      <c r="Q50" s="95">
        <v>5</v>
      </c>
      <c r="R50" s="20" t="s">
        <v>86</v>
      </c>
      <c r="S50" s="4"/>
    </row>
    <row r="51" spans="1:23" s="21" customFormat="1" ht="30" customHeight="1" x14ac:dyDescent="0.25">
      <c r="A51" s="127"/>
      <c r="B51" s="132"/>
      <c r="C51" s="133"/>
      <c r="D51" s="134"/>
      <c r="E51" s="139"/>
      <c r="F51" s="147"/>
      <c r="G51" s="35"/>
      <c r="H51" s="35"/>
      <c r="I51" s="35"/>
      <c r="J51" s="36"/>
      <c r="K51" s="35"/>
      <c r="L51" s="25"/>
      <c r="M51" s="120" t="s">
        <v>30</v>
      </c>
      <c r="N51" s="121"/>
      <c r="O51" s="122"/>
      <c r="P51" s="93" t="s">
        <v>3</v>
      </c>
      <c r="Q51" s="95">
        <v>8</v>
      </c>
      <c r="R51" s="20" t="s">
        <v>86</v>
      </c>
      <c r="S51" s="4"/>
    </row>
    <row r="52" spans="1:23" s="21" customFormat="1" ht="33.75" customHeight="1" x14ac:dyDescent="0.25">
      <c r="A52" s="127"/>
      <c r="B52" s="132"/>
      <c r="C52" s="133"/>
      <c r="D52" s="134"/>
      <c r="E52" s="139"/>
      <c r="F52" s="147"/>
      <c r="G52" s="50"/>
      <c r="H52" s="50"/>
      <c r="I52" s="50"/>
      <c r="J52" s="16"/>
      <c r="K52" s="37"/>
      <c r="L52" s="37"/>
      <c r="M52" s="120" t="s">
        <v>31</v>
      </c>
      <c r="N52" s="121"/>
      <c r="O52" s="122"/>
      <c r="P52" s="93" t="s">
        <v>3</v>
      </c>
      <c r="Q52" s="95">
        <v>3</v>
      </c>
      <c r="R52" s="20" t="s">
        <v>86</v>
      </c>
      <c r="S52" s="4"/>
      <c r="T52" s="5"/>
      <c r="U52" s="5"/>
      <c r="V52" s="5"/>
      <c r="W52" s="5"/>
    </row>
    <row r="53" spans="1:23" s="21" customFormat="1" ht="30.75" customHeight="1" x14ac:dyDescent="0.25">
      <c r="A53" s="127"/>
      <c r="B53" s="132"/>
      <c r="C53" s="133"/>
      <c r="D53" s="134"/>
      <c r="E53" s="139"/>
      <c r="F53" s="147"/>
      <c r="G53" s="43"/>
      <c r="H53" s="43"/>
      <c r="I53" s="43"/>
      <c r="J53" s="20"/>
      <c r="K53" s="25"/>
      <c r="L53" s="37"/>
      <c r="M53" s="120" t="s">
        <v>32</v>
      </c>
      <c r="N53" s="121"/>
      <c r="O53" s="122"/>
      <c r="P53" s="93" t="s">
        <v>3</v>
      </c>
      <c r="Q53" s="95">
        <v>6</v>
      </c>
      <c r="R53" s="20" t="s">
        <v>86</v>
      </c>
      <c r="S53" s="4"/>
      <c r="T53" s="5"/>
      <c r="U53" s="5"/>
      <c r="V53" s="5"/>
      <c r="W53" s="5"/>
    </row>
    <row r="54" spans="1:23" s="21" customFormat="1" ht="32.25" customHeight="1" x14ac:dyDescent="0.25">
      <c r="A54" s="127"/>
      <c r="B54" s="132"/>
      <c r="C54" s="133"/>
      <c r="D54" s="134"/>
      <c r="E54" s="139"/>
      <c r="F54" s="147"/>
      <c r="G54" s="44"/>
      <c r="H54" s="44"/>
      <c r="I54" s="44"/>
      <c r="J54" s="45"/>
      <c r="K54" s="44"/>
      <c r="L54" s="44"/>
      <c r="M54" s="120" t="s">
        <v>33</v>
      </c>
      <c r="N54" s="121"/>
      <c r="O54" s="122"/>
      <c r="P54" s="93" t="s">
        <v>3</v>
      </c>
      <c r="Q54" s="95">
        <v>2</v>
      </c>
      <c r="R54" s="20" t="s">
        <v>86</v>
      </c>
      <c r="S54" s="4"/>
      <c r="T54" s="5"/>
      <c r="U54" s="5"/>
      <c r="V54" s="5"/>
      <c r="W54" s="5"/>
    </row>
    <row r="55" spans="1:23" s="21" customFormat="1" ht="27.75" customHeight="1" x14ac:dyDescent="0.25">
      <c r="A55" s="127"/>
      <c r="B55" s="132"/>
      <c r="C55" s="133"/>
      <c r="D55" s="134"/>
      <c r="E55" s="139"/>
      <c r="F55" s="147"/>
      <c r="G55" s="37"/>
      <c r="H55" s="37"/>
      <c r="I55" s="37"/>
      <c r="J55" s="16"/>
      <c r="K55" s="37"/>
      <c r="L55" s="37"/>
      <c r="M55" s="120" t="s">
        <v>34</v>
      </c>
      <c r="N55" s="121"/>
      <c r="O55" s="122"/>
      <c r="P55" s="93" t="s">
        <v>3</v>
      </c>
      <c r="Q55" s="95">
        <v>3</v>
      </c>
      <c r="R55" s="20" t="s">
        <v>86</v>
      </c>
      <c r="S55" s="4"/>
      <c r="T55" s="5"/>
      <c r="U55" s="5"/>
      <c r="V55" s="5"/>
      <c r="W55" s="5"/>
    </row>
    <row r="56" spans="1:23" ht="30.75" customHeight="1" x14ac:dyDescent="0.25">
      <c r="A56" s="128"/>
      <c r="B56" s="135"/>
      <c r="C56" s="136"/>
      <c r="D56" s="137"/>
      <c r="E56" s="140"/>
      <c r="F56" s="148"/>
      <c r="G56" s="43"/>
      <c r="H56" s="43"/>
      <c r="I56" s="43"/>
      <c r="J56" s="16"/>
      <c r="K56" s="37"/>
      <c r="L56" s="37"/>
      <c r="M56" s="120" t="s">
        <v>36</v>
      </c>
      <c r="N56" s="121"/>
      <c r="O56" s="122"/>
      <c r="P56" s="93" t="s">
        <v>3</v>
      </c>
      <c r="Q56" s="95">
        <v>21</v>
      </c>
      <c r="R56" s="20" t="s">
        <v>86</v>
      </c>
    </row>
    <row r="57" spans="1:23" ht="63" customHeight="1" x14ac:dyDescent="0.25">
      <c r="A57" s="112">
        <v>9</v>
      </c>
      <c r="B57" s="120" t="s">
        <v>98</v>
      </c>
      <c r="C57" s="121"/>
      <c r="D57" s="122"/>
      <c r="E57" s="93" t="s">
        <v>3</v>
      </c>
      <c r="F57" s="109">
        <v>1</v>
      </c>
      <c r="G57" s="18"/>
      <c r="H57" s="18"/>
      <c r="I57" s="18"/>
      <c r="J57" s="114"/>
      <c r="K57" s="18"/>
      <c r="L57" s="18"/>
      <c r="M57" s="120" t="s">
        <v>35</v>
      </c>
      <c r="N57" s="121"/>
      <c r="O57" s="122"/>
      <c r="P57" s="93" t="s">
        <v>3</v>
      </c>
      <c r="Q57" s="24">
        <v>1</v>
      </c>
      <c r="R57" s="20" t="s">
        <v>86</v>
      </c>
    </row>
    <row r="58" spans="1:23" x14ac:dyDescent="0.25">
      <c r="A58" s="112"/>
      <c r="B58" s="181" t="s">
        <v>37</v>
      </c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3"/>
    </row>
    <row r="59" spans="1:23" ht="55.5" customHeight="1" x14ac:dyDescent="0.25">
      <c r="A59" s="144">
        <v>10</v>
      </c>
      <c r="B59" s="129" t="s">
        <v>38</v>
      </c>
      <c r="C59" s="130"/>
      <c r="D59" s="131"/>
      <c r="E59" s="138" t="s">
        <v>4</v>
      </c>
      <c r="F59" s="145">
        <v>19</v>
      </c>
      <c r="G59" s="37"/>
      <c r="H59" s="37"/>
      <c r="I59" s="37"/>
      <c r="J59" s="16"/>
      <c r="K59" s="37"/>
      <c r="L59" s="37"/>
      <c r="M59" s="120" t="s">
        <v>39</v>
      </c>
      <c r="N59" s="121"/>
      <c r="O59" s="122"/>
      <c r="P59" s="93" t="s">
        <v>3</v>
      </c>
      <c r="Q59" s="95">
        <v>5</v>
      </c>
      <c r="R59" s="20" t="s">
        <v>86</v>
      </c>
    </row>
    <row r="60" spans="1:23" ht="27" customHeight="1" x14ac:dyDescent="0.25">
      <c r="A60" s="144"/>
      <c r="B60" s="132"/>
      <c r="C60" s="133"/>
      <c r="D60" s="134"/>
      <c r="E60" s="139"/>
      <c r="F60" s="145"/>
      <c r="G60" s="18"/>
      <c r="H60" s="18"/>
      <c r="I60" s="18"/>
      <c r="J60" s="18"/>
      <c r="K60" s="18"/>
      <c r="L60" s="18"/>
      <c r="M60" s="120" t="s">
        <v>40</v>
      </c>
      <c r="N60" s="121"/>
      <c r="O60" s="122"/>
      <c r="P60" s="93" t="s">
        <v>3</v>
      </c>
      <c r="Q60" s="95">
        <v>1</v>
      </c>
      <c r="R60" s="20" t="s">
        <v>86</v>
      </c>
    </row>
    <row r="61" spans="1:23" ht="34.5" customHeight="1" x14ac:dyDescent="0.25">
      <c r="A61" s="144"/>
      <c r="B61" s="132"/>
      <c r="C61" s="133"/>
      <c r="D61" s="134"/>
      <c r="E61" s="139"/>
      <c r="F61" s="145"/>
      <c r="G61" s="41"/>
      <c r="H61" s="41"/>
      <c r="I61" s="41"/>
      <c r="J61" s="41"/>
      <c r="K61" s="41"/>
      <c r="L61" s="41"/>
      <c r="M61" s="120" t="s">
        <v>41</v>
      </c>
      <c r="N61" s="121"/>
      <c r="O61" s="122"/>
      <c r="P61" s="93" t="s">
        <v>3</v>
      </c>
      <c r="Q61" s="95">
        <v>9</v>
      </c>
      <c r="R61" s="20" t="s">
        <v>86</v>
      </c>
    </row>
    <row r="62" spans="1:23" s="21" customFormat="1" ht="27.75" customHeight="1" x14ac:dyDescent="0.25">
      <c r="A62" s="144"/>
      <c r="B62" s="132"/>
      <c r="C62" s="133"/>
      <c r="D62" s="134"/>
      <c r="E62" s="139"/>
      <c r="F62" s="145"/>
      <c r="G62" s="41"/>
      <c r="H62" s="41"/>
      <c r="I62" s="41"/>
      <c r="J62" s="41"/>
      <c r="K62" s="41"/>
      <c r="L62" s="41"/>
      <c r="M62" s="120" t="s">
        <v>43</v>
      </c>
      <c r="N62" s="121"/>
      <c r="O62" s="122"/>
      <c r="P62" s="93" t="s">
        <v>3</v>
      </c>
      <c r="Q62" s="95">
        <v>2</v>
      </c>
      <c r="R62" s="20" t="s">
        <v>86</v>
      </c>
      <c r="S62" s="4"/>
      <c r="T62" s="5"/>
      <c r="U62" s="5"/>
      <c r="V62" s="5"/>
      <c r="W62" s="5"/>
    </row>
    <row r="63" spans="1:23" s="21" customFormat="1" ht="49.5" customHeight="1" x14ac:dyDescent="0.25">
      <c r="A63" s="144"/>
      <c r="B63" s="132"/>
      <c r="C63" s="133"/>
      <c r="D63" s="134"/>
      <c r="E63" s="139"/>
      <c r="F63" s="145"/>
      <c r="G63" s="50"/>
      <c r="H63" s="50"/>
      <c r="I63" s="50"/>
      <c r="J63" s="114"/>
      <c r="K63" s="35"/>
      <c r="L63" s="22"/>
      <c r="M63" s="120" t="s">
        <v>45</v>
      </c>
      <c r="N63" s="121"/>
      <c r="O63" s="122"/>
      <c r="P63" s="93" t="s">
        <v>3</v>
      </c>
      <c r="Q63" s="95">
        <v>8</v>
      </c>
      <c r="R63" s="20" t="s">
        <v>86</v>
      </c>
      <c r="S63" s="4"/>
    </row>
    <row r="64" spans="1:23" s="21" customFormat="1" ht="40.5" customHeight="1" x14ac:dyDescent="0.25">
      <c r="A64" s="144"/>
      <c r="B64" s="132"/>
      <c r="C64" s="133"/>
      <c r="D64" s="134"/>
      <c r="E64" s="139"/>
      <c r="F64" s="145"/>
      <c r="G64" s="102"/>
      <c r="H64" s="102"/>
      <c r="I64" s="102"/>
      <c r="J64" s="102"/>
      <c r="K64" s="102"/>
      <c r="L64" s="102"/>
      <c r="M64" s="120" t="s">
        <v>51</v>
      </c>
      <c r="N64" s="121"/>
      <c r="O64" s="122"/>
      <c r="P64" s="93" t="s">
        <v>3</v>
      </c>
      <c r="Q64" s="95">
        <v>3</v>
      </c>
      <c r="R64" s="20" t="s">
        <v>86</v>
      </c>
      <c r="S64" s="4"/>
    </row>
    <row r="65" spans="1:19" s="21" customFormat="1" ht="30" customHeight="1" x14ac:dyDescent="0.25">
      <c r="A65" s="144"/>
      <c r="B65" s="132"/>
      <c r="C65" s="133"/>
      <c r="D65" s="134"/>
      <c r="E65" s="139"/>
      <c r="F65" s="145"/>
      <c r="G65" s="35"/>
      <c r="H65" s="35"/>
      <c r="I65" s="35"/>
      <c r="J65" s="35"/>
      <c r="K65" s="35"/>
      <c r="L65" s="25"/>
      <c r="M65" s="120" t="s">
        <v>46</v>
      </c>
      <c r="N65" s="121"/>
      <c r="O65" s="122"/>
      <c r="P65" s="93" t="s">
        <v>3</v>
      </c>
      <c r="Q65" s="95">
        <v>12</v>
      </c>
      <c r="R65" s="20" t="s">
        <v>86</v>
      </c>
      <c r="S65" s="4"/>
    </row>
    <row r="66" spans="1:19" s="21" customFormat="1" ht="40.5" customHeight="1" x14ac:dyDescent="0.25">
      <c r="A66" s="144"/>
      <c r="B66" s="132"/>
      <c r="C66" s="133"/>
      <c r="D66" s="134"/>
      <c r="E66" s="139"/>
      <c r="F66" s="145"/>
      <c r="G66" s="41"/>
      <c r="H66" s="41"/>
      <c r="I66" s="41"/>
      <c r="J66" s="41"/>
      <c r="K66" s="41"/>
      <c r="L66" s="41"/>
      <c r="M66" s="120" t="s">
        <v>48</v>
      </c>
      <c r="N66" s="121"/>
      <c r="O66" s="122"/>
      <c r="P66" s="93" t="s">
        <v>3</v>
      </c>
      <c r="Q66" s="95">
        <v>1</v>
      </c>
      <c r="R66" s="20" t="s">
        <v>86</v>
      </c>
      <c r="S66" s="4"/>
    </row>
    <row r="67" spans="1:19" s="21" customFormat="1" ht="30" customHeight="1" x14ac:dyDescent="0.25">
      <c r="A67" s="144"/>
      <c r="B67" s="132"/>
      <c r="C67" s="133"/>
      <c r="D67" s="134"/>
      <c r="E67" s="139"/>
      <c r="F67" s="145"/>
      <c r="G67" s="18"/>
      <c r="H67" s="18"/>
      <c r="I67" s="18"/>
      <c r="J67" s="13"/>
      <c r="K67" s="46"/>
      <c r="L67" s="18"/>
      <c r="M67" s="120" t="s">
        <v>53</v>
      </c>
      <c r="N67" s="121"/>
      <c r="O67" s="122"/>
      <c r="P67" s="93" t="s">
        <v>3</v>
      </c>
      <c r="Q67" s="95">
        <v>1</v>
      </c>
      <c r="R67" s="20" t="s">
        <v>86</v>
      </c>
      <c r="S67" s="4"/>
    </row>
    <row r="68" spans="1:19" ht="47.25" customHeight="1" x14ac:dyDescent="0.25">
      <c r="A68" s="144"/>
      <c r="B68" s="135"/>
      <c r="C68" s="136"/>
      <c r="D68" s="137"/>
      <c r="E68" s="140"/>
      <c r="F68" s="145"/>
      <c r="G68" s="50"/>
      <c r="H68" s="50"/>
      <c r="I68" s="50"/>
      <c r="J68" s="114"/>
      <c r="K68" s="39"/>
      <c r="L68" s="22"/>
      <c r="M68" s="120" t="s">
        <v>54</v>
      </c>
      <c r="N68" s="121"/>
      <c r="O68" s="122"/>
      <c r="P68" s="93" t="s">
        <v>3</v>
      </c>
      <c r="Q68" s="95">
        <v>6</v>
      </c>
      <c r="R68" s="20" t="s">
        <v>86</v>
      </c>
    </row>
    <row r="69" spans="1:19" ht="39" customHeight="1" x14ac:dyDescent="0.25">
      <c r="A69" s="126">
        <v>11</v>
      </c>
      <c r="B69" s="129" t="s">
        <v>99</v>
      </c>
      <c r="C69" s="130"/>
      <c r="D69" s="131"/>
      <c r="E69" s="138" t="s">
        <v>4</v>
      </c>
      <c r="F69" s="141">
        <v>13.5</v>
      </c>
      <c r="G69" s="37"/>
      <c r="H69" s="37"/>
      <c r="I69" s="37"/>
      <c r="J69" s="37"/>
      <c r="K69" s="40"/>
      <c r="L69" s="25"/>
      <c r="M69" s="120" t="s">
        <v>42</v>
      </c>
      <c r="N69" s="121"/>
      <c r="O69" s="122"/>
      <c r="P69" s="93" t="s">
        <v>3</v>
      </c>
      <c r="Q69" s="95">
        <v>6</v>
      </c>
      <c r="R69" s="20" t="s">
        <v>86</v>
      </c>
    </row>
    <row r="70" spans="1:19" s="21" customFormat="1" ht="40.5" customHeight="1" x14ac:dyDescent="0.25">
      <c r="A70" s="127"/>
      <c r="B70" s="132"/>
      <c r="C70" s="133"/>
      <c r="D70" s="134"/>
      <c r="E70" s="139"/>
      <c r="F70" s="142"/>
      <c r="G70" s="50"/>
      <c r="H70" s="50"/>
      <c r="I70" s="50"/>
      <c r="J70" s="114"/>
      <c r="K70" s="35"/>
      <c r="L70" s="22"/>
      <c r="M70" s="120" t="s">
        <v>44</v>
      </c>
      <c r="N70" s="121"/>
      <c r="O70" s="122"/>
      <c r="P70" s="93" t="s">
        <v>3</v>
      </c>
      <c r="Q70" s="95">
        <v>1</v>
      </c>
      <c r="R70" s="20" t="s">
        <v>86</v>
      </c>
      <c r="S70" s="4"/>
    </row>
    <row r="71" spans="1:19" s="21" customFormat="1" ht="44.25" customHeight="1" x14ac:dyDescent="0.25">
      <c r="A71" s="127"/>
      <c r="B71" s="132"/>
      <c r="C71" s="133"/>
      <c r="D71" s="134"/>
      <c r="E71" s="139"/>
      <c r="F71" s="142"/>
      <c r="G71" s="35"/>
      <c r="H71" s="35"/>
      <c r="I71" s="35"/>
      <c r="J71" s="35"/>
      <c r="K71" s="35"/>
      <c r="L71" s="25"/>
      <c r="M71" s="120" t="s">
        <v>47</v>
      </c>
      <c r="N71" s="121"/>
      <c r="O71" s="122"/>
      <c r="P71" s="93" t="s">
        <v>3</v>
      </c>
      <c r="Q71" s="95">
        <v>6</v>
      </c>
      <c r="R71" s="20" t="s">
        <v>86</v>
      </c>
      <c r="S71" s="4"/>
    </row>
    <row r="72" spans="1:19" s="21" customFormat="1" ht="31.5" customHeight="1" x14ac:dyDescent="0.25">
      <c r="A72" s="127"/>
      <c r="B72" s="132"/>
      <c r="C72" s="133"/>
      <c r="D72" s="134"/>
      <c r="E72" s="139"/>
      <c r="F72" s="142"/>
      <c r="G72" s="44"/>
      <c r="H72" s="44"/>
      <c r="I72" s="44"/>
      <c r="J72" s="44"/>
      <c r="K72" s="44"/>
      <c r="L72" s="44"/>
      <c r="M72" s="120" t="s">
        <v>49</v>
      </c>
      <c r="N72" s="121"/>
      <c r="O72" s="122"/>
      <c r="P72" s="93" t="s">
        <v>3</v>
      </c>
      <c r="Q72" s="95">
        <v>5</v>
      </c>
      <c r="R72" s="20" t="s">
        <v>86</v>
      </c>
      <c r="S72" s="4"/>
    </row>
    <row r="73" spans="1:19" s="21" customFormat="1" ht="39" customHeight="1" x14ac:dyDescent="0.25">
      <c r="A73" s="127"/>
      <c r="B73" s="132"/>
      <c r="C73" s="133"/>
      <c r="D73" s="134"/>
      <c r="E73" s="139"/>
      <c r="F73" s="142"/>
      <c r="G73" s="18"/>
      <c r="H73" s="18"/>
      <c r="I73" s="18"/>
      <c r="J73" s="13"/>
      <c r="K73" s="47"/>
      <c r="L73" s="25"/>
      <c r="M73" s="120" t="s">
        <v>50</v>
      </c>
      <c r="N73" s="121"/>
      <c r="O73" s="122"/>
      <c r="P73" s="93" t="s">
        <v>3</v>
      </c>
      <c r="Q73" s="95">
        <v>4</v>
      </c>
      <c r="R73" s="20" t="s">
        <v>86</v>
      </c>
      <c r="S73" s="4"/>
    </row>
    <row r="74" spans="1:19" s="21" customFormat="1" ht="27" customHeight="1" x14ac:dyDescent="0.25">
      <c r="A74" s="128"/>
      <c r="B74" s="135"/>
      <c r="C74" s="136"/>
      <c r="D74" s="137"/>
      <c r="E74" s="140"/>
      <c r="F74" s="143"/>
      <c r="G74" s="37"/>
      <c r="H74" s="37"/>
      <c r="I74" s="37"/>
      <c r="J74" s="37"/>
      <c r="K74" s="37"/>
      <c r="L74" s="37"/>
      <c r="M74" s="120" t="s">
        <v>52</v>
      </c>
      <c r="N74" s="121"/>
      <c r="O74" s="122"/>
      <c r="P74" s="93" t="s">
        <v>3</v>
      </c>
      <c r="Q74" s="95">
        <v>1</v>
      </c>
      <c r="R74" s="20" t="s">
        <v>86</v>
      </c>
      <c r="S74" s="4"/>
    </row>
    <row r="75" spans="1:19" x14ac:dyDescent="0.25">
      <c r="A75" s="112"/>
      <c r="B75" s="178" t="s">
        <v>58</v>
      </c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80"/>
    </row>
    <row r="76" spans="1:19" s="21" customFormat="1" x14ac:dyDescent="0.25">
      <c r="A76" s="112"/>
      <c r="B76" s="175" t="s">
        <v>55</v>
      </c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7"/>
      <c r="S76" s="4"/>
    </row>
    <row r="77" spans="1:19" s="21" customFormat="1" ht="59.25" customHeight="1" x14ac:dyDescent="0.25">
      <c r="A77" s="112">
        <v>13</v>
      </c>
      <c r="B77" s="120" t="s">
        <v>87</v>
      </c>
      <c r="C77" s="121"/>
      <c r="D77" s="122"/>
      <c r="E77" s="93" t="s">
        <v>56</v>
      </c>
      <c r="F77" s="94">
        <v>0.8</v>
      </c>
      <c r="G77" s="18"/>
      <c r="H77" s="18"/>
      <c r="I77" s="18"/>
      <c r="J77" s="18"/>
      <c r="K77" s="18"/>
      <c r="L77" s="18"/>
      <c r="M77" s="97"/>
      <c r="N77" s="97"/>
      <c r="O77" s="97"/>
      <c r="P77" s="13"/>
      <c r="Q77" s="30"/>
      <c r="R77" s="20"/>
      <c r="S77" s="4"/>
    </row>
    <row r="78" spans="1:19" ht="39.950000000000003" customHeight="1" x14ac:dyDescent="0.25">
      <c r="A78" s="112">
        <v>15</v>
      </c>
      <c r="B78" s="120" t="s">
        <v>88</v>
      </c>
      <c r="C78" s="121"/>
      <c r="D78" s="122"/>
      <c r="E78" s="93" t="s">
        <v>56</v>
      </c>
      <c r="F78" s="94">
        <v>3.5999999999999997E-2</v>
      </c>
      <c r="G78" s="50"/>
      <c r="H78" s="50"/>
      <c r="I78" s="50"/>
      <c r="J78" s="16"/>
      <c r="K78" s="16"/>
      <c r="L78" s="37"/>
      <c r="M78" s="23"/>
      <c r="N78" s="23"/>
      <c r="O78" s="23"/>
      <c r="P78" s="13"/>
      <c r="Q78" s="48"/>
      <c r="R78" s="20"/>
    </row>
    <row r="79" spans="1:19" x14ac:dyDescent="0.25">
      <c r="A79" s="112"/>
      <c r="B79" s="123" t="s">
        <v>57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5"/>
    </row>
    <row r="80" spans="1:19" ht="40.5" customHeight="1" x14ac:dyDescent="0.25">
      <c r="A80" s="112">
        <v>16</v>
      </c>
      <c r="B80" s="120" t="s">
        <v>89</v>
      </c>
      <c r="C80" s="121"/>
      <c r="D80" s="122"/>
      <c r="E80" s="93" t="s">
        <v>56</v>
      </c>
      <c r="F80" s="94">
        <v>4.0000000000000001E-3</v>
      </c>
      <c r="G80" s="23"/>
      <c r="H80" s="23"/>
      <c r="I80" s="23"/>
      <c r="J80" s="13"/>
      <c r="K80" s="14"/>
      <c r="L80" s="37"/>
      <c r="M80" s="23"/>
      <c r="N80" s="23"/>
      <c r="O80" s="23"/>
      <c r="P80" s="13"/>
      <c r="Q80" s="24"/>
      <c r="R80" s="20"/>
    </row>
    <row r="81" spans="1:23" ht="39.950000000000003" customHeight="1" x14ac:dyDescent="0.25">
      <c r="A81" s="114">
        <v>17</v>
      </c>
      <c r="B81" s="120" t="s">
        <v>90</v>
      </c>
      <c r="C81" s="121"/>
      <c r="D81" s="122"/>
      <c r="E81" s="93" t="s">
        <v>56</v>
      </c>
      <c r="F81" s="94">
        <v>7.5999999999999998E-2</v>
      </c>
      <c r="G81" s="23"/>
      <c r="H81" s="23"/>
      <c r="I81" s="23"/>
      <c r="J81" s="13"/>
      <c r="K81" s="14"/>
      <c r="L81" s="37"/>
      <c r="M81" s="23"/>
      <c r="N81" s="23"/>
      <c r="O81" s="23"/>
      <c r="P81" s="13"/>
      <c r="Q81" s="29"/>
      <c r="R81" s="20"/>
    </row>
    <row r="82" spans="1:23" s="21" customFormat="1" x14ac:dyDescent="0.25">
      <c r="A82" s="18"/>
      <c r="B82" s="162"/>
      <c r="C82" s="163"/>
      <c r="D82" s="164"/>
      <c r="E82" s="18"/>
      <c r="F82" s="51"/>
      <c r="G82" s="35"/>
      <c r="H82" s="35"/>
      <c r="I82" s="35"/>
      <c r="J82" s="35"/>
      <c r="K82" s="35"/>
      <c r="L82" s="25"/>
      <c r="M82" s="50"/>
      <c r="N82" s="114"/>
      <c r="O82" s="114"/>
      <c r="P82" s="114"/>
      <c r="Q82" s="36"/>
      <c r="R82" s="20"/>
      <c r="S82" s="31"/>
      <c r="T82" s="113"/>
    </row>
    <row r="83" spans="1:23" ht="42.75" customHeight="1" x14ac:dyDescent="0.25">
      <c r="A83" s="52"/>
      <c r="B83" s="165" t="s">
        <v>71</v>
      </c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53"/>
      <c r="S83" s="54"/>
    </row>
    <row r="84" spans="1:23" x14ac:dyDescent="0.25">
      <c r="A84" s="52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6"/>
      <c r="R84" s="55"/>
    </row>
    <row r="85" spans="1:23" x14ac:dyDescent="0.25">
      <c r="A85" s="57"/>
      <c r="B85" s="58" t="s">
        <v>72</v>
      </c>
    </row>
    <row r="86" spans="1:23" x14ac:dyDescent="0.25">
      <c r="A86" s="57"/>
      <c r="B86" s="58"/>
      <c r="M86" s="59" t="s">
        <v>73</v>
      </c>
    </row>
    <row r="87" spans="1:23" s="65" customFormat="1" ht="15.75" x14ac:dyDescent="0.25">
      <c r="A87" s="60"/>
      <c r="B87" s="5" t="s">
        <v>74</v>
      </c>
      <c r="C87" s="61"/>
      <c r="D87" s="61"/>
      <c r="E87" s="61"/>
      <c r="F87" s="62"/>
      <c r="G87" s="62"/>
      <c r="H87" s="62"/>
      <c r="I87" s="62"/>
      <c r="J87" s="63" t="s">
        <v>75</v>
      </c>
      <c r="K87" s="64"/>
      <c r="L87" s="64"/>
      <c r="M87" s="63" t="s">
        <v>76</v>
      </c>
      <c r="S87" s="66"/>
    </row>
    <row r="88" spans="1:23" x14ac:dyDescent="0.25">
      <c r="A88" s="67"/>
      <c r="C88" s="68"/>
      <c r="D88" s="68"/>
      <c r="E88" s="68"/>
      <c r="F88" s="69"/>
      <c r="G88" s="69"/>
      <c r="H88" s="69"/>
      <c r="I88" s="69"/>
      <c r="J88" s="64"/>
      <c r="K88" s="64"/>
      <c r="L88" s="64"/>
      <c r="M88" s="63" t="s">
        <v>77</v>
      </c>
    </row>
    <row r="89" spans="1:23" s="65" customFormat="1" ht="15.75" x14ac:dyDescent="0.25">
      <c r="A89" s="70"/>
      <c r="B89" s="71" t="s">
        <v>101</v>
      </c>
      <c r="C89" s="110"/>
      <c r="D89" s="110"/>
      <c r="E89" s="110"/>
      <c r="F89" s="110"/>
      <c r="G89" s="111"/>
      <c r="H89" s="111"/>
      <c r="I89" s="111"/>
      <c r="J89" s="65" t="s">
        <v>102</v>
      </c>
      <c r="M89" s="5" t="s">
        <v>78</v>
      </c>
      <c r="N89" s="73"/>
      <c r="O89" s="73"/>
      <c r="P89" s="73"/>
      <c r="Q89" s="74"/>
      <c r="R89" s="73"/>
      <c r="S89" s="75"/>
      <c r="T89" s="73"/>
      <c r="U89" s="76"/>
      <c r="V89" s="76"/>
      <c r="W89" s="76"/>
    </row>
    <row r="90" spans="1:23" x14ac:dyDescent="0.25"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63"/>
    </row>
    <row r="91" spans="1:23" ht="15.75" x14ac:dyDescent="0.25"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2" t="s">
        <v>79</v>
      </c>
    </row>
    <row r="92" spans="1:23" x14ac:dyDescent="0.25">
      <c r="B92" s="59"/>
      <c r="C92" s="77"/>
      <c r="D92" s="77"/>
      <c r="E92" s="77"/>
      <c r="F92" s="77"/>
      <c r="G92" s="77"/>
      <c r="H92" s="77"/>
      <c r="I92" s="77"/>
      <c r="J92" s="77"/>
      <c r="K92" s="77"/>
      <c r="L92" s="77"/>
    </row>
    <row r="93" spans="1:23" s="65" customFormat="1" ht="15.75" x14ac:dyDescent="0.25">
      <c r="A93" s="78"/>
      <c r="B93" s="79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80"/>
      <c r="N93" s="80"/>
      <c r="O93" s="80"/>
      <c r="P93" s="80"/>
      <c r="Q93" s="80"/>
      <c r="R93" s="80"/>
      <c r="S93" s="81"/>
      <c r="T93" s="80"/>
    </row>
    <row r="94" spans="1:23" s="65" customFormat="1" ht="15.75" x14ac:dyDescent="0.25">
      <c r="A94" s="78"/>
      <c r="B94" s="82"/>
      <c r="C94" s="83"/>
      <c r="D94" s="83"/>
      <c r="E94" s="83"/>
      <c r="F94" s="84"/>
      <c r="G94" s="85"/>
      <c r="H94" s="85"/>
      <c r="I94" s="85"/>
      <c r="J94" s="86"/>
      <c r="K94" s="87"/>
      <c r="L94" s="88"/>
      <c r="M94" s="80"/>
      <c r="N94" s="80"/>
      <c r="O94" s="80"/>
      <c r="P94" s="80"/>
      <c r="Q94" s="80"/>
      <c r="R94" s="80"/>
      <c r="S94" s="81"/>
      <c r="T94" s="80"/>
    </row>
    <row r="95" spans="1:23" s="65" customFormat="1" ht="15.75" x14ac:dyDescent="0.25">
      <c r="A95" s="78"/>
      <c r="B95" s="89"/>
      <c r="C95" s="90"/>
      <c r="D95" s="90"/>
      <c r="E95" s="90"/>
      <c r="F95" s="90"/>
      <c r="G95" s="90"/>
      <c r="H95" s="90"/>
      <c r="I95" s="90"/>
      <c r="J95" s="87"/>
      <c r="K95" s="87"/>
      <c r="L95" s="88"/>
      <c r="M95" s="91"/>
      <c r="N95" s="80"/>
      <c r="O95" s="80"/>
      <c r="P95" s="80"/>
      <c r="Q95" s="80"/>
      <c r="R95" s="80"/>
      <c r="S95" s="81"/>
      <c r="T95" s="80"/>
    </row>
    <row r="96" spans="1:23" s="65" customFormat="1" ht="15.75" x14ac:dyDescent="0.25">
      <c r="A96" s="78"/>
      <c r="B96" s="89"/>
      <c r="C96" s="90"/>
      <c r="D96" s="90"/>
      <c r="E96" s="90"/>
      <c r="F96" s="90"/>
      <c r="G96" s="90"/>
      <c r="H96" s="90"/>
      <c r="I96" s="90"/>
      <c r="J96" s="87"/>
      <c r="K96" s="87"/>
      <c r="L96" s="88"/>
      <c r="M96" s="91"/>
      <c r="N96" s="80"/>
      <c r="O96" s="80"/>
      <c r="P96" s="80"/>
      <c r="Q96" s="80"/>
      <c r="R96" s="80"/>
      <c r="S96" s="81"/>
      <c r="T96" s="80"/>
    </row>
    <row r="97" spans="1:20" s="65" customFormat="1" ht="15.75" x14ac:dyDescent="0.25">
      <c r="A97" s="78"/>
      <c r="B97" s="89"/>
      <c r="C97" s="92"/>
      <c r="D97" s="92"/>
      <c r="E97" s="92"/>
      <c r="F97" s="92"/>
      <c r="G97" s="90"/>
      <c r="H97" s="90"/>
      <c r="I97" s="90"/>
      <c r="J97" s="87"/>
      <c r="K97" s="87"/>
      <c r="L97" s="88"/>
      <c r="M97" s="91"/>
      <c r="N97" s="80"/>
      <c r="O97" s="80"/>
      <c r="P97" s="80"/>
      <c r="Q97" s="80"/>
      <c r="R97" s="80"/>
      <c r="S97" s="81"/>
      <c r="T97" s="80"/>
    </row>
  </sheetData>
  <mergeCells count="104">
    <mergeCell ref="B82:D82"/>
    <mergeCell ref="B83:Q83"/>
    <mergeCell ref="B20:D20"/>
    <mergeCell ref="G20:I20"/>
    <mergeCell ref="M20:O20"/>
    <mergeCell ref="B21:R21"/>
    <mergeCell ref="B22:R22"/>
    <mergeCell ref="B23:D23"/>
    <mergeCell ref="G23:I23"/>
    <mergeCell ref="B24:R24"/>
    <mergeCell ref="B25:D25"/>
    <mergeCell ref="G25:I25"/>
    <mergeCell ref="B26:R26"/>
    <mergeCell ref="B27:D27"/>
    <mergeCell ref="M27:O27"/>
    <mergeCell ref="B37:D37"/>
    <mergeCell ref="M37:O37"/>
    <mergeCell ref="B47:D47"/>
    <mergeCell ref="M47:O47"/>
    <mergeCell ref="B57:D57"/>
    <mergeCell ref="M57:O57"/>
    <mergeCell ref="B58:R58"/>
    <mergeCell ref="B75:R75"/>
    <mergeCell ref="B76:R76"/>
    <mergeCell ref="A18:A19"/>
    <mergeCell ref="B18:D19"/>
    <mergeCell ref="E18:F18"/>
    <mergeCell ref="G18:L18"/>
    <mergeCell ref="M18:R18"/>
    <mergeCell ref="A12:R12"/>
    <mergeCell ref="A13:R13"/>
    <mergeCell ref="A14:R14"/>
    <mergeCell ref="B15:R15"/>
    <mergeCell ref="A16:R16"/>
    <mergeCell ref="G19:I19"/>
    <mergeCell ref="M19:O19"/>
    <mergeCell ref="A28:A36"/>
    <mergeCell ref="B28:D36"/>
    <mergeCell ref="E28:E36"/>
    <mergeCell ref="F28:F36"/>
    <mergeCell ref="M28:O28"/>
    <mergeCell ref="M29:O29"/>
    <mergeCell ref="M30:O30"/>
    <mergeCell ref="M31:O31"/>
    <mergeCell ref="M32:O32"/>
    <mergeCell ref="M33:O33"/>
    <mergeCell ref="M34:O34"/>
    <mergeCell ref="M35:O35"/>
    <mergeCell ref="M36:O36"/>
    <mergeCell ref="A38:A46"/>
    <mergeCell ref="B38:D46"/>
    <mergeCell ref="E38:E46"/>
    <mergeCell ref="F38:F46"/>
    <mergeCell ref="M38:O38"/>
    <mergeCell ref="M39:O39"/>
    <mergeCell ref="M40:O40"/>
    <mergeCell ref="M41:O41"/>
    <mergeCell ref="M42:O42"/>
    <mergeCell ref="M43:O43"/>
    <mergeCell ref="M44:O44"/>
    <mergeCell ref="M45:O45"/>
    <mergeCell ref="M46:O46"/>
    <mergeCell ref="A48:A56"/>
    <mergeCell ref="B48:D56"/>
    <mergeCell ref="E48:E56"/>
    <mergeCell ref="F48:F56"/>
    <mergeCell ref="M48:O48"/>
    <mergeCell ref="M49:O49"/>
    <mergeCell ref="M50:O50"/>
    <mergeCell ref="M51:O51"/>
    <mergeCell ref="M52:O52"/>
    <mergeCell ref="M53:O53"/>
    <mergeCell ref="M54:O54"/>
    <mergeCell ref="M55:O55"/>
    <mergeCell ref="M56:O56"/>
    <mergeCell ref="A59:A68"/>
    <mergeCell ref="B59:D68"/>
    <mergeCell ref="E59:E68"/>
    <mergeCell ref="F59:F6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B77:D77"/>
    <mergeCell ref="B78:D78"/>
    <mergeCell ref="B79:R79"/>
    <mergeCell ref="B80:D80"/>
    <mergeCell ref="B81:D81"/>
    <mergeCell ref="A69:A74"/>
    <mergeCell ref="B69:D74"/>
    <mergeCell ref="E69:E74"/>
    <mergeCell ref="F69:F74"/>
    <mergeCell ref="M69:O69"/>
    <mergeCell ref="M70:O70"/>
    <mergeCell ref="M71:O71"/>
    <mergeCell ref="M72:O72"/>
    <mergeCell ref="M73:O73"/>
    <mergeCell ref="M74:O74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9" fitToHeight="0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</vt:lpstr>
      <vt:lpstr>ВОР!Область_печати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2024-02-08T07:08:33Z</cp:lastPrinted>
  <dcterms:created xsi:type="dcterms:W3CDTF">2020-09-30T08:50:27Z</dcterms:created>
  <dcterms:modified xsi:type="dcterms:W3CDTF">2024-02-16T07:19:53Z</dcterms:modified>
</cp:coreProperties>
</file>